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estherwee/Downloads/"/>
    </mc:Choice>
  </mc:AlternateContent>
  <xr:revisionPtr revIDLastSave="0" documentId="13_ncr:1_{896A18D3-4F8D-064D-8F64-8CA22772EDF1}" xr6:coauthVersionLast="47" xr6:coauthVersionMax="47" xr10:uidLastSave="{00000000-0000-0000-0000-000000000000}"/>
  <bookViews>
    <workbookView xWindow="480" yWindow="1000" windowWidth="25040" windowHeight="13880" xr2:uid="{83AAADF0-482C-A949-A738-224E6654A473}"/>
  </bookViews>
  <sheets>
    <sheet name="Edenred" sheetId="1" r:id="rId1"/>
    <sheet name="Clean template" sheetId="3" r:id="rId2"/>
  </sheets>
  <externalReferences>
    <externalReference r:id="rId3"/>
  </externalReferences>
  <definedNames>
    <definedName name="countsheets">#REF!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41955.2281134259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kk">#REF!</definedName>
    <definedName name="TRNR_003c54c806194cb3829da8f217313471_0_1" hidden="1">#REF!</definedName>
    <definedName name="TRNR_0265d87223f04756bfcae7a154e9e6bd_0_1" hidden="1">#REF!</definedName>
    <definedName name="TRNR_02f6d67c17884e1d8c8e83abaf7bcd5c_0_1" hidden="1">#REF!</definedName>
    <definedName name="TRNR_03934bd1a92f409eaede3938be4a679c_0_1" hidden="1">#REF!</definedName>
    <definedName name="TRNR_0393513fd4b04a999db0f06c8a5b8e96_0_1" hidden="1">#REF!</definedName>
    <definedName name="TRNR_03a3c504a8274598bdafabc58161459d_0_1" hidden="1">#REF!</definedName>
    <definedName name="TRNR_03cb647f2b8e45d097e00dfe3a8d61ee_0_1" hidden="1">#REF!</definedName>
    <definedName name="TRNR_048c9c928710405792583681e4e8d37c_0_1" hidden="1">#REF!</definedName>
    <definedName name="TRNR_04ab63fdfa704d4e8217da3442cecada_0_1" hidden="1">#REF!</definedName>
    <definedName name="TRNR_04cc5b43b592471c884ee66f1f5f52f1_0_1" hidden="1">#REF!</definedName>
    <definedName name="TRNR_04f59e3390404fa694e90b580d1a6acb_0_1" hidden="1">#REF!</definedName>
    <definedName name="TRNR_0636ae2776ca4e638de4a685f7447fe6_0_1" hidden="1">#REF!</definedName>
    <definedName name="TRNR_0681046e899847c39aa2d513b7e5061d_0_1" hidden="1">#REF!</definedName>
    <definedName name="TRNR_0690059b687b4708b371b13cd327f10a_0_1" hidden="1">#REF!</definedName>
    <definedName name="TRNR_06dd5cc48b2445e5a85be17fb7015db8_0_1" hidden="1">#REF!</definedName>
    <definedName name="TRNR_0830cb38d0cc44b5bb08359971e5e7c5_0_1" hidden="1">#REF!</definedName>
    <definedName name="TRNR_0831a93286ea430d8f04abe3f1874346_0_1" hidden="1">#REF!</definedName>
    <definedName name="TRNR_08cc776cb5a44589abb54540a235dd41_0_1" hidden="1">#REF!</definedName>
    <definedName name="TRNR_0adcf1f3bb2c4208ac4c3876d96fa38e_0_1" hidden="1">#REF!</definedName>
    <definedName name="TRNR_0b64f3ec9c0f45ac9e1a28f74a4df480_0_1" hidden="1">#REF!</definedName>
    <definedName name="TRNR_0c5fa3637a104eb18af883d667e74e54_0_1" hidden="1">#REF!</definedName>
    <definedName name="TRNR_0c88606b1068489dbc1030ad06d78bed_0_1" hidden="1">#REF!</definedName>
    <definedName name="TRNR_0d04ff46ee1b41e49342f33bbb37bd90_0_1" hidden="1">#REF!</definedName>
    <definedName name="TRNR_0d0b0e90992742c18d4a9c86d2c5e4eb_0_1" hidden="1">#REF!</definedName>
    <definedName name="TRNR_0dac724aa3454b1083381b00535875bf_0_1" hidden="1">#REF!</definedName>
    <definedName name="TRNR_0e2e1477c48a4be2914599d862e830f5_0_1" hidden="1">#REF!</definedName>
    <definedName name="TRNR_0e533a22084b45f7ae8938af3377b264_0_1" hidden="1">#REF!</definedName>
    <definedName name="TRNR_0e854c9c0296426c91d6e45f5386f55d_0_1" hidden="1">#REF!</definedName>
    <definedName name="TRNR_0ed5aa8475b8473ea947047ca08bb8a5_0_1" hidden="1">#REF!</definedName>
    <definedName name="TRNR_0f3a3805cb9e40d4a9cff0b1d12a5dd2_0_1" hidden="1">#REF!</definedName>
    <definedName name="TRNR_0f517415cc084d2f9f32fb1ea6d20d28_0_1" hidden="1">#REF!</definedName>
    <definedName name="TRNR_0f5c94c89b3d4dfab7618c3854547114_0_1" hidden="1">#REF!</definedName>
    <definedName name="TRNR_0fa8fac12bc745499c3f376e20b91bb3_0_1" hidden="1">#REF!</definedName>
    <definedName name="TRNR_10e68d3c64f542ff8335661dc706a22c_0_1" hidden="1">#REF!</definedName>
    <definedName name="TRNR_1102c11a6987460cad699665bf6595ef_0_1" hidden="1">#REF!</definedName>
    <definedName name="TRNR_1116a97c0bb642298f2704b2e960317b_0_1" hidden="1">#REF!</definedName>
    <definedName name="TRNR_116b9328b386487c8f2b3548eba05579_0_1" hidden="1">#REF!</definedName>
    <definedName name="TRNR_117128a789df4b59bb761744571b9077_0_1" hidden="1">#REF!</definedName>
    <definedName name="TRNR_1221272b95b94957a103a6a6874503ea_0_1" hidden="1">#REF!</definedName>
    <definedName name="TRNR_125aa52e65764336ad1d938f44e176d2_0_1" hidden="1">#REF!</definedName>
    <definedName name="TRNR_12ca046725f942cb9f860aa8a45202c1_0_1" hidden="1">#REF!</definedName>
    <definedName name="TRNR_131f0ff3e0cf4377a45d65d305154fb4_0_1" hidden="1">#REF!</definedName>
    <definedName name="TRNR_137fa7e442004354844db81ed3e8e1bd_0_1" hidden="1">#REF!</definedName>
    <definedName name="TRNR_14290140f9594f7fa9a7668bc947d612_0_1" hidden="1">#REF!</definedName>
    <definedName name="TRNR_1481ada26c8e4e19b0e783b2c232a68e_0_1" hidden="1">#REF!</definedName>
    <definedName name="TRNR_14fc78a064b64194a18f0fc338eb8d28_0_1" hidden="1">#REF!</definedName>
    <definedName name="TRNR_1509e960e5bc48e5b94bb106090f1a33_0_1" hidden="1">#REF!</definedName>
    <definedName name="TRNR_150dd7a326394e028906ce2aae959b98_0_1" hidden="1">#REF!</definedName>
    <definedName name="TRNR_151fb4aa380c413d928cc7b18b68dac9_0_1" hidden="1">#REF!</definedName>
    <definedName name="TRNR_16866d6128304a1c827578db33d9a864_0_1" hidden="1">#REF!</definedName>
    <definedName name="TRNR_1789923bb5d5413ea33c3322fb776a92_0_1" hidden="1">#REF!</definedName>
    <definedName name="TRNR_181dbe9139b2449e971b19b51cbcc508_0_1" hidden="1">#REF!</definedName>
    <definedName name="TRNR_18a7e187630b45cc990f92156927959c_0_1" hidden="1">#REF!</definedName>
    <definedName name="TRNR_1924d949d15f4678bf385b1aaf5c272f_0_1" hidden="1">#REF!</definedName>
    <definedName name="TRNR_1948f254145e4821ad61cb8b679ef569_0_1" hidden="1">#REF!</definedName>
    <definedName name="TRNR_1ae1dd93be8548e89a1e22ef3da114f2_0_1" hidden="1">#REF!</definedName>
    <definedName name="TRNR_1c43a57dd2064ac287dd2f24cfee2214_0_1" hidden="1">#REF!</definedName>
    <definedName name="TRNR_1c9d32e49b0942a4b43964131d7bde54_0_1" hidden="1">#REF!</definedName>
    <definedName name="TRNR_1d23b74f758848e2b691bd96e1fd822a_0_1" hidden="1">#REF!</definedName>
    <definedName name="TRNR_1dc3ed6f044a4552af4c6f36ac788d94_0_1" hidden="1">#REF!</definedName>
    <definedName name="TRNR_1e6fbe0ee4ad4d309a0ab756b690deaf_0_1" hidden="1">#REF!</definedName>
    <definedName name="TRNR_1e9e02d2fb2c4465bf9bcee641183408_0_1" hidden="1">#REF!</definedName>
    <definedName name="TRNR_1eea3a995b4e4eaea4ddf49170e914bb_0_1" hidden="1">#REF!</definedName>
    <definedName name="TRNR_1f91437b96d44f118f3b5abc67bafb23_0_1" hidden="1">#REF!</definedName>
    <definedName name="TRNR_1fb6e15c9ee14a65802a4116b9024728_0_1" hidden="1">#REF!</definedName>
    <definedName name="TRNR_1fcf075ecb144359ba8c0d8db6591980_0_1" hidden="1">#REF!</definedName>
    <definedName name="TRNR_20230aabfe6f4775ae8d34d2b19cc886_0_1" hidden="1">#REF!</definedName>
    <definedName name="TRNR_214006ce0098411dba2041a58c6890cd_0_1" hidden="1">#REF!</definedName>
    <definedName name="TRNR_2168ee572a9547d3988ba307fe38c080_0_1" hidden="1">#REF!</definedName>
    <definedName name="TRNR_216ea15d8a864b418aacbdead267c3a6_0_1" hidden="1">#REF!</definedName>
    <definedName name="TRNR_21b0257348df4f5590d77b563e68112e_0_1" hidden="1">#REF!</definedName>
    <definedName name="TRNR_221bf5b9cd144bb49e23c0e5b8910186_0_1" hidden="1">#REF!</definedName>
    <definedName name="TRNR_2278631022d14408a4c3c6766042726d_0_1" hidden="1">#REF!</definedName>
    <definedName name="TRNR_227e5ca7cb844aea92389bdfad1e993c_0_1" hidden="1">#REF!</definedName>
    <definedName name="TRNR_229cbf01dc734d00b6864aab6ceacdc9_0_1" hidden="1">#REF!</definedName>
    <definedName name="TRNR_22f0be02617b4d1d85fa5510092031d6_0_1" hidden="1">#REF!</definedName>
    <definedName name="TRNR_231053b352ac498aa926d8be400081a0_0_1" hidden="1">#REF!</definedName>
    <definedName name="TRNR_23e3d7a1807f47b781576caa362effde_0_1" hidden="1">#REF!</definedName>
    <definedName name="TRNR_2409bb7fbf814e778788e31efeb1f429_0_1" hidden="1">#REF!</definedName>
    <definedName name="TRNR_2432af4de7a041b79b36524a1628dc0f_0_1" hidden="1">#REF!</definedName>
    <definedName name="TRNR_248c56f9f72c48999920ecf54d1ae07a_0_1" hidden="1">#REF!</definedName>
    <definedName name="TRNR_24d024a8110f4996918fc636a9867002_0_1" hidden="1">#REF!</definedName>
    <definedName name="TRNR_24ffae4df64243f9bc599fe9aecd91d1_0_1" hidden="1">#REF!</definedName>
    <definedName name="TRNR_27252c9048274090ba30350ca6764a1f_0_1" hidden="1">#REF!</definedName>
    <definedName name="TRNR_27f1aaa627694cb280588630303d93d3_0_1" hidden="1">#REF!</definedName>
    <definedName name="TRNR_28a287c0cda041ffa3d60cb9f09e5141_0_1" hidden="1">#REF!</definedName>
    <definedName name="TRNR_29939fbe5ad9480c97252369b072a8fa_0_1" hidden="1">#REF!</definedName>
    <definedName name="TRNR_29d36b264ebd45e69c03f2c85d040e6b_0_1" hidden="1">#REF!</definedName>
    <definedName name="TRNR_2a14079b652a487780a67203af395472_0_1" hidden="1">#REF!</definedName>
    <definedName name="TRNR_2a498d76198a4b788b521053a47c6f39_0_1" hidden="1">#REF!</definedName>
    <definedName name="TRNR_2a68fd2c4b6e433883cb421b8dbd3406_0_1" hidden="1">#REF!</definedName>
    <definedName name="TRNR_2a72aa0fd07045e9bfabc84be95cb9d8_0_1" hidden="1">#REF!</definedName>
    <definedName name="TRNR_2acfbe60a52e43fe89591d184fbc7fef_0_1" hidden="1">#REF!</definedName>
    <definedName name="TRNR_2b09035ff84848759c0e8075e08f2bf8_0_1" hidden="1">#REF!</definedName>
    <definedName name="TRNR_2b3075237eac4a05869372c6981f6426_0_1" hidden="1">#REF!</definedName>
    <definedName name="TRNR_2b6ac62f115e4569a9031739d4eee892_0_1" hidden="1">#REF!</definedName>
    <definedName name="TRNR_2bb9774e7e7c4040988acfd9ed2e254e_0_1" hidden="1">#REF!</definedName>
    <definedName name="TRNR_2bbd852a9aa14f27a596e6c6d964bdf3_0_1" hidden="1">#REF!</definedName>
    <definedName name="TRNR_2c28627693744ab283dc63c6f4dbdf8e_0_1" hidden="1">#REF!</definedName>
    <definedName name="TRNR_2db0e0438b574849a100a444c3005a27_0_1" hidden="1">#REF!</definedName>
    <definedName name="TRNR_2f135573a3bc487db5c6659fcd735923_0_1" hidden="1">#REF!</definedName>
    <definedName name="TRNR_2f3252887c6643229d09a86a18aa997e_0_1" hidden="1">#REF!</definedName>
    <definedName name="TRNR_2f7430a7adea40c4ac1847ce6de2d9d8_0_1" hidden="1">#REF!</definedName>
    <definedName name="TRNR_2f8096b8eb0747d197baebb25eed525d_0_1" hidden="1">#REF!</definedName>
    <definedName name="TRNR_2f827acaf14d4ca193beb385bc77dc00_0_1" hidden="1">#REF!</definedName>
    <definedName name="TRNR_2ff435e742e44b73894a92ac30ca7b8d_0_1" hidden="1">#REF!</definedName>
    <definedName name="TRNR_3063e3bc08674815ba240fa909b5e454_0_1" hidden="1">#REF!</definedName>
    <definedName name="TRNR_3090a81c215a47ce993991aa3aa4afaa_0_1" hidden="1">#REF!</definedName>
    <definedName name="TRNR_3090b06b129c4d8db1fdbf7f309d4716_0_1" hidden="1">#REF!</definedName>
    <definedName name="TRNR_30b50081860240f589221923c33bc9db_0_1" hidden="1">#REF!</definedName>
    <definedName name="TRNR_30dc9767ab4e4079b060e2863bb6d13c_0_1" hidden="1">#REF!</definedName>
    <definedName name="TRNR_320ee2ec71c6451aad3148110e61bc5c_0_1" hidden="1">#REF!</definedName>
    <definedName name="TRNR_32818c6313c141c39a2a074c147c7c2c_0_1" hidden="1">#REF!</definedName>
    <definedName name="TRNR_32addc2d8da8492faf3a63a688a4f9b4_0_1" hidden="1">#REF!</definedName>
    <definedName name="TRNR_32c781cafcd04c2d9541d06e1f2d0217_0_1" hidden="1">#REF!</definedName>
    <definedName name="TRNR_32ff4f272bdf4845b681e1633a08e36b_0_1" hidden="1">#REF!</definedName>
    <definedName name="TRNR_346c6020c41041bfae4b367bf144ad0d_0_1" hidden="1">#REF!</definedName>
    <definedName name="TRNR_3555890609474bad9afb6ab347e351c9_0_1" hidden="1">#REF!</definedName>
    <definedName name="TRNR_356dce8bd6df46b19f3e0e8bc8cf785b_0_1" hidden="1">#REF!</definedName>
    <definedName name="TRNR_357a4fdf2a1341cd90465c40d33807a8_0_1" hidden="1">#REF!</definedName>
    <definedName name="TRNR_35bdfdd68e7542c5852883422b380a0b_0_1" hidden="1">#REF!</definedName>
    <definedName name="TRNR_3629246d809946c1a0ff8983ca4fba03_0_1" hidden="1">#REF!</definedName>
    <definedName name="TRNR_3687736f114d4c34b0c0be7cd6e8f66f_0_1" hidden="1">#REF!</definedName>
    <definedName name="TRNR_369bd0be1f914079bbe82caf3052d471_0_1" hidden="1">#REF!</definedName>
    <definedName name="TRNR_377191ee5683488f8d867a22c81e8dd7_0_1" hidden="1">#REF!</definedName>
    <definedName name="TRNR_377edaeedf404ab4a204b03d9bb174f0_0_1" hidden="1">#REF!</definedName>
    <definedName name="TRNR_379e4fb14318424bbc181cf2cfe13952_0_1" hidden="1">#REF!</definedName>
    <definedName name="TRNR_37ae4665e1a54f309621d99e91d21bbc_0_1" hidden="1">#REF!</definedName>
    <definedName name="TRNR_37fa6cb9ad8943df8fcac19455eb8964_0_1" hidden="1">#REF!</definedName>
    <definedName name="TRNR_37ffdd57c6ab4002ac72ea41b15c9134_0_1" hidden="1">#REF!</definedName>
    <definedName name="TRNR_386d80e074084b7e818239be2937a867_0_1" hidden="1">#REF!</definedName>
    <definedName name="TRNR_3987f5da63db43f89fa972674b5cdefe_0_1" hidden="1">#REF!</definedName>
    <definedName name="TRNR_39e38be550984efc9ba7f7afa6cf999c_0_1" hidden="1">#REF!</definedName>
    <definedName name="TRNR_3b20720e443440dda680bbf5417a835a_0_1" hidden="1">#REF!</definedName>
    <definedName name="TRNR_3c35234a43fb458e835fbfb557c626a8_0_1" hidden="1">#REF!</definedName>
    <definedName name="TRNR_3d0acbe7b8d942f49e59a9ede196c3f0_0_1" hidden="1">#REF!</definedName>
    <definedName name="TRNR_3d5231c98ecd41cabd10f8ae3c38cba0_0_1" hidden="1">#REF!</definedName>
    <definedName name="TRNR_3dac2ebfa87d4742a86d422ccb8dbb11_404_0" hidden="1">#REF!</definedName>
    <definedName name="TRNR_3e711080fc0c440187efddc854d0f814_0_1" hidden="1">#REF!</definedName>
    <definedName name="TRNR_3eb1136ce4564ac298ec05fd3ab2aa8c_0_1" hidden="1">#REF!</definedName>
    <definedName name="TRNR_3f0e47e23f684c5f8ee4e1396b524527_0_1" hidden="1">#REF!</definedName>
    <definedName name="TRNR_3f582d7b70814f53ad2be884be801290_0_1" hidden="1">#REF!</definedName>
    <definedName name="TRNR_3f5957e70a0d4f808be50d8801a4c22b_0_1" hidden="1">#REF!</definedName>
    <definedName name="TRNR_3f767ce9811e4f0ea1e36a3ea622653c_0_1" hidden="1">#REF!</definedName>
    <definedName name="TRNR_4038cea00be24cb0973c8cc84c2a5bdb_0_1" hidden="1">#REF!</definedName>
    <definedName name="TRNR_404a5713f65c43f6b31683ee562068cd_0_1" hidden="1">#REF!</definedName>
    <definedName name="TRNR_406063753acf46ebb17b731de9e26626_0_1" hidden="1">#REF!</definedName>
    <definedName name="TRNR_40855abd088b41099c7ffca1b70b01f9_0_1" hidden="1">#REF!</definedName>
    <definedName name="TRNR_40eafffc203e45f590160a79892a0baa_0_1" hidden="1">#REF!</definedName>
    <definedName name="TRNR_40f1aa1667b24aa6958e66db528b07bb_0_1" hidden="1">#REF!</definedName>
    <definedName name="TRNR_41d478e39d264a94afcbc8efffedf877_0_1" hidden="1">#REF!</definedName>
    <definedName name="TRNR_41dded9c7c03409ebb20f424f88cc692_0_1" hidden="1">#REF!</definedName>
    <definedName name="TRNR_41f593db06844cf9be9e8a1d6785c33a_0_1" hidden="1">#REF!</definedName>
    <definedName name="TRNR_422078151e834ae8a29386773a82b7bf_0_1" hidden="1">#REF!</definedName>
    <definedName name="TRNR_42790f2314804a89808f17459a5f71cc_0_1" hidden="1">#REF!</definedName>
    <definedName name="TRNR_42a96ec590eb4edca113ee4d2ce7b557_0_1" hidden="1">#REF!</definedName>
    <definedName name="TRNR_43881c2d856549c6b93792159e5aab3a_0_1" hidden="1">#REF!</definedName>
    <definedName name="TRNR_45b01c9ea7d64d2286886ff0e68b14b5_0_1" hidden="1">#REF!</definedName>
    <definedName name="TRNR_45caab96256049d082c3db7fab23839b_0_1" hidden="1">#REF!</definedName>
    <definedName name="TRNR_45ecb17f9bec45ed85bf12930356a53f_0_1" hidden="1">#REF!</definedName>
    <definedName name="TRNR_466cd4764e7e49c7b5851b5176bbd7ea_0_1" hidden="1">#REF!</definedName>
    <definedName name="TRNR_47481fb0c7234b60b77bdda2fc3bce35_0_1" hidden="1">#REF!</definedName>
    <definedName name="TRNR_47bf2d7130454a188ec272eabf889010_0_1" hidden="1">#REF!</definedName>
    <definedName name="TRNR_47ff282bb1504df28aed71daa047ad8f_0_1" hidden="1">#REF!</definedName>
    <definedName name="TRNR_4900c85a510c47628b65772a637194af_0_1" hidden="1">#REF!</definedName>
    <definedName name="TRNR_49142b87242d4a9787d142875fc05e6d_0_1" hidden="1">#REF!</definedName>
    <definedName name="TRNR_4988059866654fda8b19d50c693cebdf_0_1" hidden="1">#REF!</definedName>
    <definedName name="TRNR_4a7bb1599efb467db2abdf89cd0694f8_0_1" hidden="1">#REF!</definedName>
    <definedName name="TRNR_4ae529bb6cc34ad2ae7b4160993c5da1_0_1" hidden="1">#REF!</definedName>
    <definedName name="TRNR_4b4fefaf223d40868fe1e399376db956_0_1" hidden="1">#REF!</definedName>
    <definedName name="TRNR_4beb28839b154ca19556cb3479e0e7d1_0_1" hidden="1">#REF!</definedName>
    <definedName name="TRNR_4c5e31e76e9541798a93d2f46a985049_0_1" hidden="1">#REF!</definedName>
    <definedName name="TRNR_4ca80e7298e04fa9b17c7c1c3acf5d2c_0_1" hidden="1">#REF!</definedName>
    <definedName name="TRNR_4d41ef4a4f3941d898a3a273a2f5b134_0_1" hidden="1">#REF!</definedName>
    <definedName name="TRNR_4d44c7f6b1864997be10e0952c3fadf1_0_1" hidden="1">#REF!</definedName>
    <definedName name="TRNR_4dc4561b6d14481999bea163caadc88a_0_1" hidden="1">#REF!</definedName>
    <definedName name="TRNR_4e2e73646ec742349d0809c156e7ea3b_0_1" hidden="1">#REF!</definedName>
    <definedName name="TRNR_4e3fdfc27d344d6d86957c3aac7dc557_0_1" hidden="1">#REF!</definedName>
    <definedName name="TRNR_4e7dcfbe6a0e4c0d951d9f67b05f3a33_0_1" hidden="1">#REF!</definedName>
    <definedName name="TRNR_4e8fb1b46dff4042b330552b42b919f2_0_1" hidden="1">#REF!</definedName>
    <definedName name="TRNR_4fd5159e1ebb4d83be91a03a207f48ef_0_1" hidden="1">#REF!</definedName>
    <definedName name="TRNR_4fd9f1b5b3c14fd19451307edc939581_0_1" hidden="1">#REF!</definedName>
    <definedName name="TRNR_5008f2586210428eaff365e7c09273e8_0_1" hidden="1">#REF!</definedName>
    <definedName name="TRNR_505c79b5c2084931bb9ed6a82d36a743_0_1" hidden="1">#REF!</definedName>
    <definedName name="TRNR_5061507651314f0d99b0101fb3fddb7d_0_1" hidden="1">#REF!</definedName>
    <definedName name="TRNR_51218b07a7124ece8e4663fa573a95b4_0_1" hidden="1">#REF!</definedName>
    <definedName name="TRNR_516f58b2f01b433f992a58137f3f56c0_0_1" hidden="1">#REF!</definedName>
    <definedName name="TRNR_51c53a56e6c243f790e80cc97c0868e4_0_1" hidden="1">#REF!</definedName>
    <definedName name="TRNR_51e31bdf43f048aa9330e674241f2cbb_0_1" hidden="1">#REF!</definedName>
    <definedName name="TRNR_52075cdfed30453688133659395c93cf_0_1" hidden="1">#REF!</definedName>
    <definedName name="TRNR_5267d6a4c5414c43a0f42926f3cf2fb1_0_1" hidden="1">#REF!</definedName>
    <definedName name="TRNR_538250d1b8174ab69108aa69592eb5d0_0_1" hidden="1">#REF!</definedName>
    <definedName name="TRNR_54db742b678945f6a7e3a083df820753_0_1" hidden="1">#REF!</definedName>
    <definedName name="TRNR_552d925c7c3e4b2ba4449b4ad4e4f0f3_0_1" hidden="1">#REF!</definedName>
    <definedName name="TRNR_564587049f3e48389ed89b765fd1035b_0_1" hidden="1">#REF!</definedName>
    <definedName name="TRNR_569c8286dc6940c0819e55a184acaf41_0_1" hidden="1">#REF!</definedName>
    <definedName name="TRNR_56c8338eddaf46ea979d47eade5b2eb3_0_1" hidden="1">#REF!</definedName>
    <definedName name="TRNR_571afcaaa3c443a0af4d06e157ec6fb8_0_1" hidden="1">#REF!</definedName>
    <definedName name="TRNR_583555f6c19e431ea7ef3e96d149b7e8_0_1" hidden="1">#REF!</definedName>
    <definedName name="TRNR_5950e09abd1d46d5b32d4d9d5a9e0741_0_1" hidden="1">#REF!</definedName>
    <definedName name="TRNR_598aac48bb8e448f93a49ec21b08902f_0_1" hidden="1">#REF!</definedName>
    <definedName name="TRNR_5a004531d7ee4d2db3be7cd451d35e7e_0_1" hidden="1">#REF!</definedName>
    <definedName name="TRNR_5b626723f8b644ec9a5672bb0016ed86_0_1" hidden="1">#REF!</definedName>
    <definedName name="TRNR_5bb5b99bd3b14f13bd27266a91fa75e8_0_1" hidden="1">#REF!</definedName>
    <definedName name="TRNR_5bcd4c7a5fda4d77b79a46c1d7de324d_0_1" hidden="1">#REF!</definedName>
    <definedName name="TRNR_5be9e8776e864377a1e237fa9dd6baf4_0_1" hidden="1">#REF!</definedName>
    <definedName name="TRNR_5c3d5a9fd0214b368618a2bb9de320ae_0_1" hidden="1">#REF!</definedName>
    <definedName name="TRNR_5c88bda00c1146cbac69e07a9f821e09_0_1" hidden="1">#REF!</definedName>
    <definedName name="TRNR_5c9631def14c4df08a50450dad071480_0_1" hidden="1">#REF!</definedName>
    <definedName name="TRNR_5cd4fb52041d4558976ee59599996a26_0_1" hidden="1">#REF!</definedName>
    <definedName name="TRNR_5e3ca87b04944c13a877cb90000eb566_0_1" hidden="1">#REF!</definedName>
    <definedName name="TRNR_5e73c2647aea4b4b8014a8f28e81c9f4_0_1" hidden="1">#REF!</definedName>
    <definedName name="TRNR_5edd8fbabce94c26b75dd7fecbcd4bef_0_1" hidden="1">#REF!</definedName>
    <definedName name="TRNR_5f0659b30ad94837ab39ec549b4051c5_0_1" hidden="1">#REF!</definedName>
    <definedName name="TRNR_5f45b67a7138436ebe8d7644283c9f1c_0_1" hidden="1">#REF!</definedName>
    <definedName name="TRNR_603347dbad1c4ed9aae9761d3f448785_0_1" hidden="1">#REF!</definedName>
    <definedName name="TRNR_607ec19bc3ed4b7ea2719f5375b1d51c_0_1" hidden="1">#REF!</definedName>
    <definedName name="TRNR_617a523ce6f744dd9f32de630bd2a9f0_0_1" hidden="1">#REF!</definedName>
    <definedName name="TRNR_6230a3f32151463ab5b9f33945330746_0_1" hidden="1">#REF!</definedName>
    <definedName name="TRNR_6363a104a4be429f9821e41009620bc0_0_1" hidden="1">#REF!</definedName>
    <definedName name="TRNR_63c2d985190245dbb27a4be7a4e5db63_0_1" hidden="1">#REF!</definedName>
    <definedName name="TRNR_643c069e301247dbbbc25496e1ad5701_0_1" hidden="1">#REF!</definedName>
    <definedName name="TRNR_643c7b4c0b0840e5bf77db34f93a207d_0_1" hidden="1">#REF!</definedName>
    <definedName name="TRNR_643ee2d650fe43bab74b936f04e5ed58_0_1" hidden="1">#REF!</definedName>
    <definedName name="TRNR_64688a09559c48c4bbf5725fde8de329_0_1" hidden="1">#REF!</definedName>
    <definedName name="TRNR_656cdae807c64117af4aa7171c41e7f2_0_1" hidden="1">#REF!</definedName>
    <definedName name="TRNR_65acc581ae3749ebb6b1bafa922555fd_0_1" hidden="1">#REF!</definedName>
    <definedName name="TRNR_6644a0405fde43e78f1012e24738ed12_0_1" hidden="1">#REF!</definedName>
    <definedName name="TRNR_66d7b03c6704448c8bb3021540926011_0_1" hidden="1">#REF!</definedName>
    <definedName name="TRNR_66df3178af7e48eab8c27a6373c704a3_0_1" hidden="1">#REF!</definedName>
    <definedName name="TRNR_66fc8f5953364a94b7019bf6958297d1_0_1" hidden="1">#REF!</definedName>
    <definedName name="TRNR_67c613d5ebae485c84c7e34e65e44f7b_0_1" hidden="1">#REF!</definedName>
    <definedName name="TRNR_67deeb1ee62549618d4a297597599f85_0_1" hidden="1">#REF!</definedName>
    <definedName name="TRNR_686524fb4cf04e869c83337c11193e74_0_1" hidden="1">#REF!</definedName>
    <definedName name="TRNR_690cbd0abd44455995216cfbfa863ac9_0_1" hidden="1">#REF!</definedName>
    <definedName name="TRNR_6916cc4617364c28968b3a7c7cfc4e5f_0_1" hidden="1">#REF!</definedName>
    <definedName name="TRNR_692749cdcf8449e5827563724450428e_0_1" hidden="1">#REF!</definedName>
    <definedName name="TRNR_698429c73b1b4737894740e04d4544ea_0_1" hidden="1">#REF!</definedName>
    <definedName name="TRNR_6a99ba4a77204137b25b7cb0fefad115_0_1" hidden="1">#REF!</definedName>
    <definedName name="TRNR_6a9a233744b54d0b899470d5f6933cc2_0_1" hidden="1">#REF!</definedName>
    <definedName name="TRNR_6b0d7d69744346a9895c56d222036d12_0_1" hidden="1">#REF!</definedName>
    <definedName name="TRNR_6ba0775e8dda4d50b46bd9d3caa58890_0_1" hidden="1">#REF!</definedName>
    <definedName name="TRNR_6ba38209dce747f6897e481dc9d3d42e_0_1" hidden="1">#REF!</definedName>
    <definedName name="TRNR_6c0df587712540228ea2d08921a26be0_0_1" hidden="1">#REF!</definedName>
    <definedName name="TRNR_6c588e542407409ca7b1764b95bac313_493_1" hidden="1">#REF!</definedName>
    <definedName name="TRNR_6defaa8ac3144338978b7ad8e00ca6f2_0_1" hidden="1">#REF!</definedName>
    <definedName name="TRNR_6dfe8c0ada084d148a2013d0630f1c6c_0_1" hidden="1">#REF!</definedName>
    <definedName name="TRNR_6e1ee77cbb1741119b4ded826c7a6593_0_1" hidden="1">#REF!</definedName>
    <definedName name="TRNR_6ea19e156ae943dcab39ddd5e0bfdc13_0_1" hidden="1">#REF!</definedName>
    <definedName name="TRNR_6ef6448446af43e682a05670e93508f8_0_1" hidden="1">#REF!</definedName>
    <definedName name="TRNR_6f32382dbb7843c99b3ac09974027230_0_1" hidden="1">#REF!</definedName>
    <definedName name="TRNR_6f6efab7282148cd9b3fde8179ed082d_0_1" hidden="1">#REF!</definedName>
    <definedName name="TRNR_6f880e24ffa74816b53b2d414e177fdd_0_1" hidden="1">#REF!</definedName>
    <definedName name="TRNR_709454745a45416ab3f6d6b122bad6a2_0_1" hidden="1">#REF!</definedName>
    <definedName name="TRNR_70e5a56409a144c98a6dee65389874a6_0_1" hidden="1">#REF!</definedName>
    <definedName name="TRNR_723e6da04705456abe52a13cbc345147_0_1" hidden="1">#REF!</definedName>
    <definedName name="TRNR_72aa2834edfb4c73ac131794badfca08_0_1" hidden="1">#REF!</definedName>
    <definedName name="TRNR_732a8ccfc5154a6299cf0f64b8ebdf63_0_1" hidden="1">#REF!</definedName>
    <definedName name="TRNR_73a8eae405984f1f9e0b501b6e58e34c_0_1" hidden="1">#REF!</definedName>
    <definedName name="TRNR_73f3773f80b84758a78f7148ee5e3497_0_1" hidden="1">#REF!</definedName>
    <definedName name="TRNR_7411cce2000542ae9c4cde4379f6ea99_0_1" hidden="1">#REF!</definedName>
    <definedName name="TRNR_749c32ecafac4876a7b953a38f007373_0_1" hidden="1">#REF!</definedName>
    <definedName name="TRNR_7579808824a649bb9fa7f4a2dcdef6f6_0_1" hidden="1">#REF!</definedName>
    <definedName name="TRNR_75b3f1e8eaaf4835a27692d59edc3101_0_1" hidden="1">#REF!</definedName>
    <definedName name="TRNR_75ef936936f74297a408683c80e12f53_0_1" hidden="1">#REF!</definedName>
    <definedName name="TRNR_75f35e18ef534b04be67c87b6c457726_0_1" hidden="1">#REF!</definedName>
    <definedName name="TRNR_76a24052d42b4be6a270fdfc46679cef_0_1" hidden="1">#REF!</definedName>
    <definedName name="TRNR_76a4e70fb26b4dd890e542f143a8ba5f_0_1" hidden="1">#REF!</definedName>
    <definedName name="TRNR_7728f05a864547d3ac35f3ab68bf7d97_404_1" hidden="1">#REF!</definedName>
    <definedName name="TRNR_779f192cfd5a42ba94fa4f6e40d52206_0_1" hidden="1">#REF!</definedName>
    <definedName name="TRNR_77ca5bb9992b4b9c9d62eca612e9f07b_0_1" hidden="1">#REF!</definedName>
    <definedName name="TRNR_781aa5b9f6c9470494856476d069f700_0_1" hidden="1">#REF!</definedName>
    <definedName name="TRNR_7888a7e26c384d78a5cb16838d5fdb5d_0_1" hidden="1">#REF!</definedName>
    <definedName name="TRNR_78b55b022da34f4e9856b8e73cad8c44_0_1" hidden="1">#REF!</definedName>
    <definedName name="TRNR_7920356c99314392bfdf0eda13a31f33_0_1" hidden="1">#REF!</definedName>
    <definedName name="TRNR_7a9656d9c38a4f7483974f270c4f9977_0_1" hidden="1">#REF!</definedName>
    <definedName name="TRNR_7b0b7f17ef1744499a0a8b47ca377132_0_1" hidden="1">#REF!</definedName>
    <definedName name="TRNR_7bcc6dcdcae2497086a7711e8aebc92a_0_1" hidden="1">#REF!</definedName>
    <definedName name="TRNR_7c6421c26ebd49b2b623027731560ab1_0_1" hidden="1">#REF!</definedName>
    <definedName name="TRNR_7c8e6da10ecd4ac5ba99e95e7f79c0ae_0_1" hidden="1">#REF!</definedName>
    <definedName name="TRNR_7c99860360b54dc78059fb84808ba815_0_1" hidden="1">#REF!</definedName>
    <definedName name="TRNR_7cc9482548d940b7885bfa3fef809f52_0_1" hidden="1">#REF!</definedName>
    <definedName name="TRNR_7ce4e1c84c5f4749909272fc24801a20_0_1" hidden="1">#REF!</definedName>
    <definedName name="TRNR_7d3e084f720d491f9238324c649f78e8_0_1" hidden="1">#REF!</definedName>
    <definedName name="TRNR_7da51fce4f354ceeb81c5b324255f44a_0_1" hidden="1">#REF!</definedName>
    <definedName name="TRNR_7daf40bbe19f4b72a62ce9e0d65cdbea_0_1" hidden="1">#REF!</definedName>
    <definedName name="TRNR_7dea38dd6c1b4c33a76b13bb0ca12b04_0_1" hidden="1">#REF!</definedName>
    <definedName name="TRNR_7e694809a4e040fe9a3af8515434e3a0_0_1" hidden="1">#REF!</definedName>
    <definedName name="TRNR_7eddd4d4a9994633a084ef6b650f7e8f_0_1" hidden="1">#REF!</definedName>
    <definedName name="TRNR_807f3f507d3b4c78bce2eccce4594af1_0_1" hidden="1">#REF!</definedName>
    <definedName name="TRNR_82074ccc7d694f9d833479e3d1f6f220_0_1" hidden="1">#REF!</definedName>
    <definedName name="TRNR_822352bb30ab4bebb873483cabb11f67_0_1" hidden="1">#REF!</definedName>
    <definedName name="TRNR_8291509cb8254385beac563afecc8d96_0_1" hidden="1">#REF!</definedName>
    <definedName name="TRNR_8318e28a40dd418cb7c3758dbfe639c0_0_1" hidden="1">#REF!</definedName>
    <definedName name="TRNR_83586dd14efc4df99bcb517f091d74d5_0_1" hidden="1">#REF!</definedName>
    <definedName name="TRNR_84029acaaf1940e8a0d9741d60c329d2_0_1" hidden="1">#REF!</definedName>
    <definedName name="TRNR_843bc49b9292473eab0c59be4a246ad3_0_1" hidden="1">#REF!</definedName>
    <definedName name="TRNR_8484cbbcce914ce39f2052e4e3d0c774_0_1" hidden="1">#REF!</definedName>
    <definedName name="TRNR_84cf89fb556c4bd5b3225d17ad2c530b_0_1" hidden="1">#REF!</definedName>
    <definedName name="TRNR_854aef1c59f94498862701ad603df0d9_0_1" hidden="1">#REF!</definedName>
    <definedName name="TRNR_854c70f9328642b7bc9eb9ad06a09110_0_1" hidden="1">#REF!</definedName>
    <definedName name="TRNR_85cf9a615bf94868a8a840072f2e3e97_0_1" hidden="1">#REF!</definedName>
    <definedName name="TRNR_8614e6745e784b50a9b6ee1e9a51eb2f_0_1" hidden="1">#REF!</definedName>
    <definedName name="TRNR_8621727b39f54468b0d64e4214e468a1_0_1" hidden="1">#REF!</definedName>
    <definedName name="TRNR_8685b20c100d466abe61d713a41af719_0_1" hidden="1">#REF!</definedName>
    <definedName name="TRNR_8713ce2e1e0b4fa6b9fbb195cccced2b_0_1" hidden="1">#REF!</definedName>
    <definedName name="TRNR_872a6cdf0c2045b3b6ed00338d904caf_0_1" hidden="1">#REF!</definedName>
    <definedName name="TRNR_879f6e9f021a4de99779c983fa9ded46_0_1" hidden="1">#REF!</definedName>
    <definedName name="TRNR_87a35b36b3354fe2b4d314ce142cf8f5_0_1" hidden="1">#REF!</definedName>
    <definedName name="TRNR_8831595e9a1e4c2b8125629c21075c63_0_1" hidden="1">#REF!</definedName>
    <definedName name="TRNR_885b726d48e6446da5d8e46b3c72d0cd_0_1" hidden="1">#REF!</definedName>
    <definedName name="TRNR_886cabdf7e254757b9d742135d123bf4_0_1" hidden="1">#REF!</definedName>
    <definedName name="TRNR_888d98426141440281e0747ce4d5f8ae_0_1" hidden="1">#REF!</definedName>
    <definedName name="TRNR_88b072da261348cfa345fd3f96bea660_0_1" hidden="1">#REF!</definedName>
    <definedName name="TRNR_89538ff64ed4402989a8c25a85eeaaec_0_1" hidden="1">#REF!</definedName>
    <definedName name="TRNR_8a9f0da6e16641269b7f7a536e2ce988_0_1" hidden="1">#REF!</definedName>
    <definedName name="TRNR_8ab495e731cf4e24b66cf12f28463b5a_0_1" hidden="1">#REF!</definedName>
    <definedName name="TRNR_8ae23000c2a745fdad51639d2f89e531_0_1" hidden="1">#REF!</definedName>
    <definedName name="TRNR_8c3789b6c7264967b35d07e0cbac4fe9_0_1" hidden="1">#REF!</definedName>
    <definedName name="TRNR_8c7ea697cb0347e79c52dd2ad061a4db_0_1" hidden="1">#REF!</definedName>
    <definedName name="TRNR_8d6168dae6714f2a946e5a9e3c244b96_0_1" hidden="1">#REF!</definedName>
    <definedName name="TRNR_8d654be0aa5b4c68a28cfc9045aee6b1_0_1" hidden="1">#REF!</definedName>
    <definedName name="TRNR_8db9b609e6654fe682f8f4379853d2a6_0_1" hidden="1">#REF!</definedName>
    <definedName name="TRNR_8e0a8070d6eb4d4c85daeac2c249995f_0_1" hidden="1">#REF!</definedName>
    <definedName name="TRNR_8e0ffe38384546cab70973c7c9186035_0_1" hidden="1">#REF!</definedName>
    <definedName name="TRNR_8f3f6599096d48e7ad30333e0aaf8042_0_1" hidden="1">#REF!</definedName>
    <definedName name="TRNR_8fb07c45aeff46f4a00864e55236a956_0_1" hidden="1">#REF!</definedName>
    <definedName name="TRNR_90032e5f37b942e2abc0f59f2c2f26eb_0_1" hidden="1">#REF!</definedName>
    <definedName name="TRNR_904c09a6f31347fd8c5791e913991a88_0_1" hidden="1">#REF!</definedName>
    <definedName name="TRNR_90c057d3c74143aaadcf35d8d4f12969_0_1" hidden="1">#REF!</definedName>
    <definedName name="TRNR_9103af9d122f4c698a9e8229dc9955ce_0_1" hidden="1">#REF!</definedName>
    <definedName name="TRNR_9112ae144f4d45e4b4fef83bb01a0990_0_1" hidden="1">#REF!</definedName>
    <definedName name="TRNR_913f37994d14469e8156123dfb39cdd6_0_1" hidden="1">#REF!</definedName>
    <definedName name="TRNR_918dfd83b7934eb3b5facf72aac6ce82_0_1" hidden="1">#REF!</definedName>
    <definedName name="TRNR_920ebfdf27ff46059dbe85887d4e2458_0_1" hidden="1">#REF!</definedName>
    <definedName name="TRNR_92469a2dc07c491ebf1536fe16ee46e2_0_1" hidden="1">#REF!</definedName>
    <definedName name="TRNR_92c9f8e81f9d4d71b74739bc83f93303_0_1" hidden="1">#REF!</definedName>
    <definedName name="TRNR_92cecf1337aa4bd4ac1880e8b89959f9_0_1" hidden="1">#REF!</definedName>
    <definedName name="TRNR_938af482ceb648819885a411cde5bbe6_0_1" hidden="1">#REF!</definedName>
    <definedName name="TRNR_938cb1142549401b9fe53a906cf085f6_0_1" hidden="1">#REF!</definedName>
    <definedName name="TRNR_940f2e3f6b93444c906ec7b181f1547b_0_1" hidden="1">#REF!</definedName>
    <definedName name="TRNR_9453bb35ce26478988e555b1d4638210_0_1" hidden="1">#REF!</definedName>
    <definedName name="TRNR_9467b30af2d842fd90a63d77d57938cf_0_1" hidden="1">#REF!</definedName>
    <definedName name="TRNR_949691306c79413cafb7a95c11db0c35_0_1" hidden="1">#REF!</definedName>
    <definedName name="TRNR_95614b09d1364062be4c3eaab34cdc63_0_1" hidden="1">#REF!</definedName>
    <definedName name="TRNR_9715884285c74ff283bd30bb2ec51ccd_0_1" hidden="1">#REF!</definedName>
    <definedName name="TRNR_972b8dca6c1f4db2a02c5d836f1eb975_0_1" hidden="1">#REF!</definedName>
    <definedName name="TRNR_97570006bab64291bb8a47077ccecd52_0_1" hidden="1">#REF!</definedName>
    <definedName name="TRNR_9765841e7191483d9d7cd6f15feb5494_0_1" hidden="1">#REF!</definedName>
    <definedName name="TRNR_976d7be6dc5c45e1ae00f586a52e891c_0_1" hidden="1">#REF!</definedName>
    <definedName name="TRNR_989c3822658446e18ce8b5da273b492a_0_1" hidden="1">#REF!</definedName>
    <definedName name="TRNR_98de5812c9c84234ad499bd19a846238_0_1" hidden="1">#REF!</definedName>
    <definedName name="TRNR_993c389be26148b4b971d2ae35472cec_0_1" hidden="1">#REF!</definedName>
    <definedName name="TRNR_99c903eb7af442ed8ff1fc6087b16894_0_1" hidden="1">#REF!</definedName>
    <definedName name="TRNR_9a3c16e8101b4543af0b653a050f03e9_0_1" hidden="1">#REF!</definedName>
    <definedName name="TRNR_9a90822bfd464f4b9ad888c512594b78_0_1" hidden="1">#REF!</definedName>
    <definedName name="TRNR_9b1db0cb2a7d43bd95bc77fc618d814a_0_1" hidden="1">#REF!</definedName>
    <definedName name="TRNR_9d43617848ff4c9883b8b95d6fc4dbe1_0_1" hidden="1">#REF!</definedName>
    <definedName name="TRNR_9da433e464b74a01b2cf09e93af5ca3b_0_1" hidden="1">#REF!</definedName>
    <definedName name="TRNR_9dce29b200974d0d85539ef356e35985_0_1" hidden="1">#REF!</definedName>
    <definedName name="TRNR_9f55e893cae64476a85368702869ca4f_0_1" hidden="1">#REF!</definedName>
    <definedName name="TRNR_9fc5bb98226e4a7b92f04aa8be7f2297_0_1" hidden="1">#REF!</definedName>
    <definedName name="TRNR_a05b736385cc43c58e393e99ab5b8d74_0_1" hidden="1">#REF!</definedName>
    <definedName name="TRNR_a098135ebf8e4e879ec4bf2a12ca6e8d_0_1" hidden="1">#REF!</definedName>
    <definedName name="TRNR_a0fd784ab9ae4880a150829383e6b693_0_1" hidden="1">#REF!</definedName>
    <definedName name="TRNR_a1429f6b5a234568879f157f9f8d86c6_0_1" hidden="1">#REF!</definedName>
    <definedName name="TRNR_a16348e5828649dbbe40bf6d6f58fdc0_0_1" hidden="1">#REF!</definedName>
    <definedName name="TRNR_a289e7baa4a74724b2016b79ed057892_0_1" hidden="1">#REF!</definedName>
    <definedName name="TRNR_a35e74345dbe44fc8d4dce8bf781a777_0_1" hidden="1">#REF!</definedName>
    <definedName name="TRNR_a5282152b95a40a9bda998292aa0355e_0_1" hidden="1">#REF!</definedName>
    <definedName name="TRNR_a62e78baa77140f699d33ca0dd2aa4e6_0_1" hidden="1">#REF!</definedName>
    <definedName name="TRNR_a6717054dd3445a6b249cc5cc2b8efc9_0_1" hidden="1">#REF!</definedName>
    <definedName name="TRNR_a6bcd01e4ca241a79479de4e0709d9cd_0_1" hidden="1">#REF!</definedName>
    <definedName name="TRNR_a7022e287809434c90169d8194800a55_0_1" hidden="1">#REF!</definedName>
    <definedName name="TRNR_a7095b7281c44e368ffcae3f6b3de423_0_1" hidden="1">#REF!</definedName>
    <definedName name="TRNR_a70a0595c1e44a969dcd637f8000dd06_0_1" hidden="1">#REF!</definedName>
    <definedName name="TRNR_a7107f9f66b148eeb2d7228623a10c2c_0_1" hidden="1">#REF!</definedName>
    <definedName name="TRNR_a77fbc60b69147d6908d4f936d4f2b4c_0_1" hidden="1">#REF!</definedName>
    <definedName name="TRNR_a7bdca153c3140a99f3e4262e9b7dbc8_0_1" hidden="1">#REF!</definedName>
    <definedName name="TRNR_a7c55d64a00849ec87182177081068b2_0_1" hidden="1">#REF!</definedName>
    <definedName name="TRNR_a807690062df4529bae21d81fe7aabbe_0_1" hidden="1">#REF!</definedName>
    <definedName name="TRNR_a837a7353c654eb49e9fe7cac0dbb879_0_1" hidden="1">#REF!</definedName>
    <definedName name="TRNR_a8764e669ac9475a89bb9f971cb33c5f_0_1" hidden="1">#REF!</definedName>
    <definedName name="TRNR_a8bce40a8ab64bc9a82d5d323f60fa4a_0_1" hidden="1">#REF!</definedName>
    <definedName name="TRNR_a9a8db725d7a4eefb17c72fc86044068_0_1" hidden="1">#REF!</definedName>
    <definedName name="TRNR_a9ac8be7613c49ff88685cf18d4d2fd4_0_1" hidden="1">#REF!</definedName>
    <definedName name="TRNR_a9b0b1dead464d98b3c479605457ed0b_0_1" hidden="1">#REF!</definedName>
    <definedName name="TRNR_aa1d86b8752c47849608257f0e92b7d9_0_1" hidden="1">#REF!</definedName>
    <definedName name="TRNR_aaa1dbbf08a74944a382d51e7cd1ab2d_0_1" hidden="1">#REF!</definedName>
    <definedName name="TRNR_aaecb3f2492b44aa855d0fb2c37eabe5_0_1" hidden="1">#REF!</definedName>
    <definedName name="TRNR_ab3161945c974b69b4c35f06f325e916_0_1" hidden="1">#REF!</definedName>
    <definedName name="TRNR_ab530f4a791b4118b5e69840fddf928a_0_1" hidden="1">#REF!</definedName>
    <definedName name="TRNR_ab899bb590fa48339a1c34ee41930bd1_0_1" hidden="1">#REF!</definedName>
    <definedName name="TRNR_abfcbc0aeaa146c1a2e97ab549ca4203_0_1" hidden="1">#REF!</definedName>
    <definedName name="TRNR_ac18a2babde046cfb4cd861b9606277e_0_1" hidden="1">#REF!</definedName>
    <definedName name="TRNR_ac290a47d56244dd984b5f25c5458c0c_0_1" hidden="1">#REF!</definedName>
    <definedName name="TRNR_ac8db5de63dc4a548df14cc57c8ac384_0_1" hidden="1">#REF!</definedName>
    <definedName name="TRNR_acda3a890067473095048cc1f3c6b347_0_1" hidden="1">#REF!</definedName>
    <definedName name="TRNR_ad6099ad145340fa877957cf8dd5f646_0_1" hidden="1">#REF!</definedName>
    <definedName name="TRNR_ad8d73b1927b470ba38004a3b1fcc357_0_1" hidden="1">#REF!</definedName>
    <definedName name="TRNR_adf8a02526e04e16a37f43eb45f7fcd5_0_1" hidden="1">#REF!</definedName>
    <definedName name="TRNR_ae6d4f6f5e1a472dae36955992bd022f_0_1" hidden="1">#REF!</definedName>
    <definedName name="TRNR_aec50408107a4f6b8b39ca771afac082_0_1" hidden="1">#REF!</definedName>
    <definedName name="TRNR_aefa61062d064e1fa91adac1cb1059ba_0_1" hidden="1">#REF!</definedName>
    <definedName name="TRNR_afd123d3e4334c59bcbeae037168dc1a_0_1" hidden="1">#REF!</definedName>
    <definedName name="TRNR_b00e0211aa4f46598db7f6b3e89455b0_0_1" hidden="1">#REF!</definedName>
    <definedName name="TRNR_b09974e3e1a641a3a8464dda750aded5_0_1" hidden="1">#REF!</definedName>
    <definedName name="TRNR_b0d434e795dc4df1942db55f8a5f6afc_0_1" hidden="1">#REF!</definedName>
    <definedName name="TRNR_b255a2292fae4bec9796abd92371b064_0_1" hidden="1">#REF!</definedName>
    <definedName name="TRNR_b2d82973c07c47a6a8089dc76c02f8c8_0_1" hidden="1">#REF!</definedName>
    <definedName name="TRNR_b34b2e6fc90f488ebc030019d1028f90_0_1" hidden="1">#REF!</definedName>
    <definedName name="TRNR_b362b4ec30d1464b8cccacac0200bce9_0_1" hidden="1">#REF!</definedName>
    <definedName name="TRNR_b3ab454210a84dd0a1c609adf8271b8f_493_1" hidden="1">#REF!</definedName>
    <definedName name="TRNR_b3b3a526be7a456dbf6aba1a7ca24cc8_0_1" hidden="1">#REF!</definedName>
    <definedName name="TRNR_b40327a0449e484c9cb7145547633952_0_1" hidden="1">#REF!</definedName>
    <definedName name="TRNR_b43811fabe954302bf91316a105e4092_0_1" hidden="1">#REF!</definedName>
    <definedName name="TRNR_b4d66e0a23864042b4f8e23f2133c384_0_1" hidden="1">#REF!</definedName>
    <definedName name="TRNR_b516e517ad314c87b85202d79933182b_0_1" hidden="1">#REF!</definedName>
    <definedName name="TRNR_b8c93c723729402abe2a217aa171d164_0_1" hidden="1">#REF!</definedName>
    <definedName name="TRNR_b922b638f27e4dbf846606d76938a2b7_0_1" hidden="1">#REF!</definedName>
    <definedName name="TRNR_b974bd3b2b4c46d38b45e72bf5aa1d0c_0_1" hidden="1">#REF!</definedName>
    <definedName name="TRNR_b9ae25df0a5b41fa9d93bc679611501c_0_1" hidden="1">#REF!</definedName>
    <definedName name="TRNR_b9c4b065c47744bbb1b05716022fa332_0_1" hidden="1">#REF!</definedName>
    <definedName name="TRNR_bb80fd759c9b4c3785f3c28fea8e2736_0_1" hidden="1">#REF!</definedName>
    <definedName name="TRNR_bbc6ee10031f4aaa959362fd0b06bf95_0_1" hidden="1">#REF!</definedName>
    <definedName name="TRNR_bc22249576c64799835a66e3cfa6de29_0_1" hidden="1">#REF!</definedName>
    <definedName name="TRNR_bc288e76248f47a1938ef67f07c6c487_0_1" hidden="1">#REF!</definedName>
    <definedName name="TRNR_bd5edd1912a141608c4b18b7263d5f41_0_1" hidden="1">#REF!</definedName>
    <definedName name="TRNR_bd61fe3ffc8741e4a038c88fdfec1eb4_0_1" hidden="1">#REF!</definedName>
    <definedName name="TRNR_bd7179e6a49d4924acfc2f1cf624a2dc_0_1" hidden="1">#REF!</definedName>
    <definedName name="TRNR_bf8daf3551414e2eb903c45743016bc5_0_1" hidden="1">#REF!</definedName>
    <definedName name="TRNR_bfa9dfdf6fa849c2815fd117039a693e_0_1" hidden="1">#REF!</definedName>
    <definedName name="TRNR_bfb05f73da19473db1cfe7c98086a319_0_1" hidden="1">#REF!</definedName>
    <definedName name="TRNR_bfe27d08af5042deb0ae2108257cf92d_0_1" hidden="1">#REF!</definedName>
    <definedName name="TRNR_c01c450c225b480f9544f974dad966be_0_1" hidden="1">#REF!</definedName>
    <definedName name="TRNR_c38d7fa226cc40ffbd37f4bae6883369_0_1" hidden="1">#REF!</definedName>
    <definedName name="TRNR_c3a7c655a65347599d5828643c60fdf4_0_1" hidden="1">#REF!</definedName>
    <definedName name="TRNR_c4a9e2fda2b941e198765f8cad636021_0_1" hidden="1">#REF!</definedName>
    <definedName name="TRNR_c525912734d04a0c992ebd365f3e6c5b_0_1" hidden="1">#REF!</definedName>
    <definedName name="TRNR_c5814926856347abb50126bfa3446684_0_1" hidden="1">#REF!</definedName>
    <definedName name="TRNR_c597352e0c664330a241ae13f7808dbe_0_1" hidden="1">#REF!</definedName>
    <definedName name="TRNR_c5d7d6582f524bccbfbf39f52ef0267b_0_1" hidden="1">#REF!</definedName>
    <definedName name="TRNR_c5e8cc5305704fbf8fd63058b78e7297_0_1" hidden="1">#REF!</definedName>
    <definedName name="TRNR_c64b494b6b2147bdbcbe1466bdfb29c4_0_1" hidden="1">#REF!</definedName>
    <definedName name="TRNR_c7586dfefb8b4b0cb12785885b102bc4_0_1" hidden="1">#REF!</definedName>
    <definedName name="TRNR_c7f84cc8d768465da2514ab8ea278511_0_1" hidden="1">#REF!</definedName>
    <definedName name="TRNR_c80649dc456243ddb11ac7d963daedd8_0_1" hidden="1">#REF!</definedName>
    <definedName name="TRNR_c80cd873280e45c495377b9267f79007_0_1" hidden="1">#REF!</definedName>
    <definedName name="TRNR_c85e8aa9fb514261a3ff96b766e6482b_0_1" hidden="1">#REF!</definedName>
    <definedName name="TRNR_c88ec9d5344f41fcb26e7185512a57ea_0_1" hidden="1">#REF!</definedName>
    <definedName name="TRNR_c90abff387bc4e7296b8b4f8d0e6cc77_0_1" hidden="1">#REF!</definedName>
    <definedName name="TRNR_c91dcf0b6f99453cb56c0e2bc5628d3f_0_1" hidden="1">#REF!</definedName>
    <definedName name="TRNR_c97cb6d8d2f643fe932cdf1b65d54abb_0_1" hidden="1">#REF!</definedName>
    <definedName name="TRNR_ca6a43feda184d92ad51768203764f66_0_1" hidden="1">#REF!</definedName>
    <definedName name="TRNR_cb4f1c23c95545f2815a94966e342b58_0_1" hidden="1">#REF!</definedName>
    <definedName name="TRNR_cc0dc67cba8144c6aecbd70d46b6341e_0_1" hidden="1">#REF!</definedName>
    <definedName name="TRNR_cc1918aed13f4e0ca6ca407f0b06bdd6_0_1" hidden="1">#REF!</definedName>
    <definedName name="TRNR_cc4bfb5ed75f4f67a7439885a8d92820_0_1" hidden="1">#REF!</definedName>
    <definedName name="TRNR_cc79982c662b4c3e8ae6f013a0028af3_0_1" hidden="1">#REF!</definedName>
    <definedName name="TRNR_cd09ee60414843ebbd2104355a7887bb_0_1" hidden="1">#REF!</definedName>
    <definedName name="TRNR_cd8b59f0a9df422d91f4317c965d9709_0_1" hidden="1">#REF!</definedName>
    <definedName name="TRNR_ce4fc764478a4cf3b108bcb7cd37914a_0_1" hidden="1">#REF!</definedName>
    <definedName name="TRNR_ce903b406ede4e13ac21ceb18efcb33d_0_1" hidden="1">#REF!</definedName>
    <definedName name="TRNR_cebf413acece43d48144ffaf3b3e29b8_0_1" hidden="1">#REF!</definedName>
    <definedName name="TRNR_cec4707a10f040b2a4be430c2fcfc666_0_1" hidden="1">#REF!</definedName>
    <definedName name="TRNR_cf25e7e6901d4e2a833adb0c2c917a2c_0_1" hidden="1">#REF!</definedName>
    <definedName name="TRNR_cf5fe20292fd4461a3657f5d410b494a_0_1" hidden="1">#REF!</definedName>
    <definedName name="TRNR_cfe017d6e3ef40e58539af3d7e6876a9_0_1" hidden="1">#REF!</definedName>
    <definedName name="TRNR_d06b295e2c81406cbe5ee111587c121e_0_1" hidden="1">#REF!</definedName>
    <definedName name="TRNR_d08f57840b3f4ca8ab30667bfb13c0f7_0_1" hidden="1">#REF!</definedName>
    <definedName name="TRNR_d15b524324b14a309c23fe5605a4c8d7_0_1" hidden="1">#REF!</definedName>
    <definedName name="TRNR_d413d8c3edf74d99a959f60e41f9dc84_0_1" hidden="1">#REF!</definedName>
    <definedName name="TRNR_d44f73f3d0144b11becf5bae234a7746_0_1" hidden="1">#REF!</definedName>
    <definedName name="TRNR_d4552391f1174b3f92791b912dfcf3e7_0_1" hidden="1">#REF!</definedName>
    <definedName name="TRNR_d46f63b37b2b47afaffa9600a597b53f_0_1" hidden="1">#REF!</definedName>
    <definedName name="TRNR_d485bab9c4ae495ab21fe21208201f2f_0_1" hidden="1">#REF!</definedName>
    <definedName name="TRNR_d4b24e433f0b4c128cb1fe860b0c4450_0_1" hidden="1">#REF!</definedName>
    <definedName name="TRNR_d4eb01c09f6a4b7ba13a9ab3c5234ca9_0_1" hidden="1">#REF!</definedName>
    <definedName name="TRNR_d6496a7d264e46c3ad3756262f00ceca_0_1" hidden="1">#REF!</definedName>
    <definedName name="TRNR_d6d0911cad14455cb0c65dea3c1c8bbc_0_1" hidden="1">#REF!</definedName>
    <definedName name="TRNR_d70e6e195cba449ebc7154c34dc573bb_0_1" hidden="1">#REF!</definedName>
    <definedName name="TRNR_d76f3ae2aaf04b0ea39e5c8fc21e89ad_0_1" hidden="1">#REF!</definedName>
    <definedName name="TRNR_d887c3e7735a492cb0516844810a024b_0_1" hidden="1">#REF!</definedName>
    <definedName name="TRNR_d90131445b2a4a11a9989af6557e4a82_0_1" hidden="1">#REF!</definedName>
    <definedName name="TRNR_d9044e5908c14783b2b716cdc1d5f29f_0_1" hidden="1">#REF!</definedName>
    <definedName name="TRNR_d9bd1d042b144f93882a17804977d4bf_0_1" hidden="1">#REF!</definedName>
    <definedName name="TRNR_d9ed313b22c7451bb2b11e926c05853e_0_1" hidden="1">#REF!</definedName>
    <definedName name="TRNR_d9f0492b963e4654acab2989993abbb2_0_1" hidden="1">#REF!</definedName>
    <definedName name="TRNR_da5dd4893be94d61a9a2d6565f7d98a8_0_1" hidden="1">#REF!</definedName>
    <definedName name="TRNR_da6647f85aeb404ca05374af5f84300d_0_1" hidden="1">#REF!</definedName>
    <definedName name="TRNR_db2cfd3ed4f64c8aa5af03bf1d8b1d4c_0_1" hidden="1">#REF!</definedName>
    <definedName name="TRNR_db85b7575fb148e494a78d359eb3cb29_0_1" hidden="1">#REF!</definedName>
    <definedName name="TRNR_dbe63e7c28f540e980f4fefb18ebdea8_0_1" hidden="1">#REF!</definedName>
    <definedName name="TRNR_ddc82bc42b1747509c7db5d990fd6c53_0_1" hidden="1">#REF!</definedName>
    <definedName name="TRNR_df5052207bab4b71abf8e5ec0b192a0a_0_1" hidden="1">#REF!</definedName>
    <definedName name="TRNR_dfeacab7a40a4bb3b4bdebdc86d1226d_0_1" hidden="1">#REF!</definedName>
    <definedName name="TRNR_e0f15552f7a0499bbcef97a42113dfc5_0_1" hidden="1">#REF!</definedName>
    <definedName name="TRNR_e1081bc7c788490f9405ca17143af6f1_0_1" hidden="1">#REF!</definedName>
    <definedName name="TRNR_e12fd3430efe4ffeb6664064cdef70b2_0_1" hidden="1">#REF!</definedName>
    <definedName name="TRNR_e1e1718d24cb424899298cda5de753bc_0_1" hidden="1">#REF!</definedName>
    <definedName name="TRNR_e26a82f6e41645648ccf581d2b387872_0_1" hidden="1">#REF!</definedName>
    <definedName name="TRNR_e335e8324de1401a905cd5fb3d06299c_0_1" hidden="1">#REF!</definedName>
    <definedName name="TRNR_e3814aae4ae84fc885ae9506cfb4161e_0_1" hidden="1">#REF!</definedName>
    <definedName name="TRNR_e530ad2f12d243268b6a6285758e7b23_0_1" hidden="1">#REF!</definedName>
    <definedName name="TRNR_e5ccbaebad924e3995742d3a3031c897_0_1" hidden="1">#REF!</definedName>
    <definedName name="TRNR_e644aa99c60e4a53ae0427f03d670f20_0_1" hidden="1">#REF!</definedName>
    <definedName name="TRNR_e6ebf4f665dd41588bf1fa3c605a5143_0_1" hidden="1">#REF!</definedName>
    <definedName name="TRNR_e77e27ced16d47c28cb5d5c5d9acb0a9_0_1" hidden="1">#REF!</definedName>
    <definedName name="TRNR_e7ab686650bf4a6297e480f6d28a83b5_0_1" hidden="1">#REF!</definedName>
    <definedName name="TRNR_e81d15c4733140ea987e84dc24b3b309_0_1" hidden="1">#REF!</definedName>
    <definedName name="TRNR_e8338ee812d84b80bb15878f51943ebf_0_1" hidden="1">#REF!</definedName>
    <definedName name="TRNR_e8e495c1e7ea4cc8ac2ede725056235b_0_1" hidden="1">#REF!</definedName>
    <definedName name="TRNR_e9066a37b8cd4c4d97b653339ba47b9a_0_1" hidden="1">#REF!</definedName>
    <definedName name="TRNR_e9d66b52cb6f420cad3dc4da65267489_0_1" hidden="1">#REF!</definedName>
    <definedName name="TRNR_e9f95a130f9b4e4e880b53891e55201e_0_1" hidden="1">#REF!</definedName>
    <definedName name="TRNR_ea30f43b3b0448438e16b3879597bc2b_0_1" hidden="1">#REF!</definedName>
    <definedName name="TRNR_eac0384a8f824b8c822eb18414a256da_0_1" hidden="1">#REF!</definedName>
    <definedName name="TRNR_eac0a0ed3eab4eb3b217fe63f44dd62a_0_1" hidden="1">#REF!</definedName>
    <definedName name="TRNR_ead4f9a517554fe695cdf74d9c80f6bf_0_1" hidden="1">#REF!</definedName>
    <definedName name="TRNR_ed20c1aac8974b6a8583c8cf389d6a07_0_1" hidden="1">#REF!</definedName>
    <definedName name="TRNR_edd73f4a84234e1f906b6e6244c951eb_0_1" hidden="1">#REF!</definedName>
    <definedName name="TRNR_edf5b116f23344e49d67fe0dd355d905_0_1" hidden="1">#REF!</definedName>
    <definedName name="TRNR_ef9eca970e554727acdd01af7352559d_0_1" hidden="1">#REF!</definedName>
    <definedName name="TRNR_efa5321b6d064bf8a99c4f21d4050afc_0_1" hidden="1">#REF!</definedName>
    <definedName name="TRNR_f065281a59b749b7ac663c1592c27f22_0_1" hidden="1">#REF!</definedName>
    <definedName name="TRNR_f0c58c6226a8409db9d60f6a6f08b746_0_1" hidden="1">#REF!</definedName>
    <definedName name="TRNR_f114eed40e7d4be2a2b0baaf2b2d9ec8_0_1" hidden="1">#REF!</definedName>
    <definedName name="TRNR_f19109f6deff4fafb801d2389c9540e1_0_1" hidden="1">#REF!</definedName>
    <definedName name="TRNR_f3a07da312e74200bd3b40f7d562304d_0_1" hidden="1">#REF!</definedName>
    <definedName name="TRNR_f3a1589be63d4cd6b1748ca54cf24459_0_1" hidden="1">#REF!</definedName>
    <definedName name="TRNR_f3e831a9ef4c4f6aafdd96a473e99704_0_1" hidden="1">#REF!</definedName>
    <definedName name="TRNR_f41d5560417b4643b672093326b9d335_0_1" hidden="1">#REF!</definedName>
    <definedName name="TRNR_f42e4f4240a54814a34ab787eb238fa2_0_1" hidden="1">#REF!</definedName>
    <definedName name="TRNR_f467ee94a00a4d289948af59e53010f6_0_1" hidden="1">#REF!</definedName>
    <definedName name="TRNR_f531d1cfcf3d4e7c9e0936f4edb510e6_0_1" hidden="1">#REF!</definedName>
    <definedName name="TRNR_f55f35a8575f448fbe30300e24d4213a_0_1" hidden="1">#REF!</definedName>
    <definedName name="TRNR_f6172d82ab924eabb85fbf9c6f0ee5dc_0_1" hidden="1">#REF!</definedName>
    <definedName name="TRNR_f654bbf4fa004dcea1e05cbe84253cf3_0_1" hidden="1">#REF!</definedName>
    <definedName name="TRNR_f6a0bfee7317482e80a7c02360e7d884_0_1" hidden="1">#REF!</definedName>
    <definedName name="TRNR_f73af2e15c1747cbb165f32d92ca581a_0_1" hidden="1">#REF!</definedName>
    <definedName name="TRNR_f77f08f37cae4b3da324d643963e90a9_0_1" hidden="1">#REF!</definedName>
    <definedName name="TRNR_f8c89c4e0b144f3ab73138b7e275d4d9_0_1" hidden="1">#REF!</definedName>
    <definedName name="TRNR_f8e09fbd903c44b0829951b0fd942683_0_1" hidden="1">#REF!</definedName>
    <definedName name="TRNR_f931470acb774576918b0e6f1081c823_0_1" hidden="1">#REF!</definedName>
    <definedName name="TRNR_f9c79e3bda58480b838aa6d819b0fd55_0_1" hidden="1">#REF!</definedName>
    <definedName name="TRNR_fa6338ec7ed3400f900540eacec4e21d_0_1" hidden="1">#REF!</definedName>
    <definedName name="TRNR_fa7b5ecf9bbf4c188c116cbd49c3a56f_0_1" hidden="1">#REF!</definedName>
    <definedName name="TRNR_fc10a1967f864f73a1693ad6356f7726_0_1" hidden="1">#REF!</definedName>
    <definedName name="TRNR_fc1c76aec6c144b285d310269117742b_0_1" hidden="1">#REF!</definedName>
    <definedName name="TRNR_fc24320a16d440daa3fab59894e020f7_404_1" hidden="1">#REF!</definedName>
    <definedName name="TRNR_fc4aef2ff4a2439a8cad871bcdd5345d_0_1" hidden="1">#REF!</definedName>
    <definedName name="TRNR_fc9999b09e5e4f058cb601bf9ff94e2f_0_1" hidden="1">#REF!</definedName>
    <definedName name="TRNR_fcd92986849249d8bf42aa2ed8b9b027_0_1" hidden="1">#REF!</definedName>
    <definedName name="TRNR_fd658b4cac1f4d60a6db72154efa472d_493_0" hidden="1">#REF!</definedName>
    <definedName name="TRNR_fdafb996e1c64351a2ce8e54dfa23ee2_0_1" hidden="1">#REF!</definedName>
    <definedName name="TRNR_fe30523bf5ca4527a16410cf676c56ad_0_1" hidden="1">#REF!</definedName>
    <definedName name="TRNR_fe6f00e5716d471a86eb04aa7a03599b_0_1" hidden="1">#REF!</definedName>
    <definedName name="TRNR_ff0714efdcde47f290ea150e76e5b843_0_1" hidden="1">#REF!</definedName>
    <definedName name="TRNR_ff79a00ae4a944d8bcd795a4c96edf77_0_1" hidden="1">#REF!</definedName>
    <definedName name="TRNR_ffa2617da6c9422c90bce2bda1baa5e8_0_1" hidden="1">#REF!</definedName>
    <definedName name="TRNR_ffb7d22136b0458eaf1cc123c689b9e9_0_1" hidden="1">#REF!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20" i="1" l="1"/>
  <c r="H22" i="3"/>
  <c r="G22" i="3"/>
  <c r="F22" i="3"/>
  <c r="E22" i="3"/>
  <c r="D22" i="3"/>
  <c r="H21" i="3"/>
  <c r="G21" i="3"/>
  <c r="F21" i="3"/>
  <c r="E21" i="3"/>
  <c r="D21" i="3"/>
  <c r="H20" i="3"/>
  <c r="G20" i="3"/>
  <c r="F20" i="3"/>
  <c r="E20" i="3"/>
  <c r="D20" i="3"/>
  <c r="I19" i="3"/>
  <c r="H19" i="3"/>
  <c r="G19" i="3"/>
  <c r="F19" i="3"/>
  <c r="E19" i="3"/>
  <c r="D19" i="3"/>
  <c r="H18" i="3"/>
  <c r="G18" i="3"/>
  <c r="F18" i="3"/>
  <c r="E18" i="3"/>
  <c r="D18" i="3"/>
  <c r="H17" i="3"/>
  <c r="G17" i="3"/>
  <c r="F17" i="3"/>
  <c r="E17" i="3"/>
  <c r="D17" i="3"/>
  <c r="BD8" i="3"/>
  <c r="AQ8" i="3"/>
  <c r="I22" i="3" s="1"/>
  <c r="AG8" i="3"/>
  <c r="X8" i="3"/>
  <c r="O8" i="3"/>
  <c r="BD7" i="3"/>
  <c r="J21" i="3" s="1"/>
  <c r="AQ7" i="3"/>
  <c r="I21" i="3" s="1"/>
  <c r="AG7" i="3"/>
  <c r="X7" i="3"/>
  <c r="O7" i="3"/>
  <c r="BD6" i="3"/>
  <c r="AQ6" i="3"/>
  <c r="I20" i="3" s="1"/>
  <c r="AG6" i="3"/>
  <c r="X6" i="3"/>
  <c r="O6" i="3"/>
  <c r="BD5" i="3"/>
  <c r="J19" i="3" s="1"/>
  <c r="AQ5" i="3"/>
  <c r="AG5" i="3"/>
  <c r="X5" i="3"/>
  <c r="O5" i="3"/>
  <c r="BD4" i="3"/>
  <c r="AQ4" i="3"/>
  <c r="I18" i="3" s="1"/>
  <c r="AG4" i="3"/>
  <c r="X4" i="3"/>
  <c r="O4" i="3"/>
  <c r="BD3" i="3"/>
  <c r="J17" i="3" s="1"/>
  <c r="AQ3" i="3"/>
  <c r="I17" i="3" s="1"/>
  <c r="AG3" i="3"/>
  <c r="X3" i="3"/>
  <c r="O3" i="3"/>
  <c r="BE4" i="1"/>
  <c r="H22" i="1"/>
  <c r="G22" i="1"/>
  <c r="F22" i="1"/>
  <c r="E22" i="1"/>
  <c r="D22" i="1"/>
  <c r="H21" i="1"/>
  <c r="G21" i="1"/>
  <c r="F21" i="1"/>
  <c r="E21" i="1"/>
  <c r="D21" i="1"/>
  <c r="H20" i="1"/>
  <c r="G20" i="1"/>
  <c r="E20" i="1"/>
  <c r="D20" i="1"/>
  <c r="H19" i="1"/>
  <c r="G19" i="1"/>
  <c r="F19" i="1"/>
  <c r="E19" i="1"/>
  <c r="D19" i="1"/>
  <c r="H18" i="1"/>
  <c r="G18" i="1"/>
  <c r="F18" i="1"/>
  <c r="E18" i="1"/>
  <c r="D18" i="1"/>
  <c r="H17" i="1"/>
  <c r="G17" i="1"/>
  <c r="F17" i="1"/>
  <c r="E17" i="1"/>
  <c r="D17" i="1"/>
  <c r="BD8" i="1"/>
  <c r="J22" i="1" s="1"/>
  <c r="AQ8" i="1"/>
  <c r="I22" i="1" s="1"/>
  <c r="AG8" i="1"/>
  <c r="X8" i="1"/>
  <c r="O8" i="1"/>
  <c r="BD7" i="1"/>
  <c r="J21" i="1" s="1"/>
  <c r="AQ7" i="1"/>
  <c r="I21" i="1" s="1"/>
  <c r="AG7" i="1"/>
  <c r="X7" i="1"/>
  <c r="O7" i="1"/>
  <c r="BD6" i="1"/>
  <c r="J20" i="1" s="1"/>
  <c r="AQ6" i="1"/>
  <c r="AG6" i="1"/>
  <c r="X6" i="1"/>
  <c r="O6" i="1"/>
  <c r="BD5" i="1"/>
  <c r="J19" i="1" s="1"/>
  <c r="AQ5" i="1"/>
  <c r="I19" i="1" s="1"/>
  <c r="AG5" i="1"/>
  <c r="X5" i="1"/>
  <c r="O5" i="1"/>
  <c r="BD4" i="1"/>
  <c r="J18" i="1" s="1"/>
  <c r="AQ4" i="1"/>
  <c r="I18" i="1" s="1"/>
  <c r="AG4" i="1"/>
  <c r="X4" i="1"/>
  <c r="O4" i="1"/>
  <c r="BD3" i="1"/>
  <c r="J17" i="1" s="1"/>
  <c r="AQ3" i="1"/>
  <c r="I17" i="1" s="1"/>
  <c r="K17" i="1" s="1"/>
  <c r="AG3" i="1"/>
  <c r="X3" i="1"/>
  <c r="BE3" i="1" s="1"/>
  <c r="O3" i="1"/>
  <c r="BE5" i="3" l="1"/>
  <c r="BE6" i="3"/>
  <c r="K17" i="3"/>
  <c r="K19" i="3"/>
  <c r="K21" i="3"/>
  <c r="BE3" i="3"/>
  <c r="BE4" i="3"/>
  <c r="BE7" i="3"/>
  <c r="BE8" i="3"/>
  <c r="J18" i="3"/>
  <c r="K18" i="3" s="1"/>
  <c r="J20" i="3"/>
  <c r="K20" i="3" s="1"/>
  <c r="J22" i="3"/>
  <c r="K22" i="3" s="1"/>
  <c r="BE5" i="1"/>
  <c r="BE6" i="1"/>
  <c r="BE7" i="1"/>
  <c r="K21" i="1"/>
  <c r="K18" i="1"/>
  <c r="K22" i="1"/>
  <c r="K19" i="1"/>
  <c r="BE8" i="1"/>
  <c r="I20" i="1"/>
  <c r="K20" i="1" s="1"/>
</calcChain>
</file>

<file path=xl/sharedStrings.xml><?xml version="1.0" encoding="utf-8"?>
<sst xmlns="http://schemas.openxmlformats.org/spreadsheetml/2006/main" count="299" uniqueCount="163">
  <si>
    <t>Age</t>
  </si>
  <si>
    <t>Sustainability Governance</t>
  </si>
  <si>
    <t>Materiality (4)</t>
  </si>
  <si>
    <t>TARGETS (4)</t>
  </si>
  <si>
    <t>Delivery (4)</t>
  </si>
  <si>
    <t>Innovation (4)</t>
  </si>
  <si>
    <t>Flexibility (4)</t>
  </si>
  <si>
    <t>SDG</t>
  </si>
  <si>
    <t>Company</t>
  </si>
  <si>
    <t>First year of SR</t>
  </si>
  <si>
    <t>First year of SE</t>
  </si>
  <si>
    <t>Analysis for Year</t>
  </si>
  <si>
    <t>Ownership for Sustainability Committee</t>
  </si>
  <si>
    <t xml:space="preserve">Contact Info. </t>
  </si>
  <si>
    <t>FIN</t>
  </si>
  <si>
    <t>FIN Comments</t>
  </si>
  <si>
    <t>ENV</t>
  </si>
  <si>
    <t>ENV Comments</t>
  </si>
  <si>
    <t>SOC</t>
  </si>
  <si>
    <t>SOC Comments</t>
  </si>
  <si>
    <t>HUM</t>
  </si>
  <si>
    <t>HUM Comments</t>
  </si>
  <si>
    <t>Total Score</t>
  </si>
  <si>
    <t>R&amp;D</t>
  </si>
  <si>
    <t>R&amp;D Comments</t>
  </si>
  <si>
    <t>Collaboration</t>
  </si>
  <si>
    <t>Collaboration Comments</t>
  </si>
  <si>
    <t>New Product Launches</t>
  </si>
  <si>
    <t>NPL Comment</t>
  </si>
  <si>
    <t>Type</t>
  </si>
  <si>
    <t>Others</t>
  </si>
  <si>
    <t>Other Comments</t>
  </si>
  <si>
    <t>Governance</t>
  </si>
  <si>
    <t>Governance Criteria</t>
  </si>
  <si>
    <t>Number of Board Members</t>
  </si>
  <si>
    <t>Female to Male Ratio (of board)</t>
  </si>
  <si>
    <t>Year Became CEO</t>
  </si>
  <si>
    <t>Year CEO joined company</t>
  </si>
  <si>
    <t>Diversity</t>
  </si>
  <si>
    <t>Diversity Comment</t>
  </si>
  <si>
    <t>Whistle-blowing policy</t>
  </si>
  <si>
    <t>Whistle-blowing policy Comment</t>
  </si>
  <si>
    <t>Others Comment</t>
  </si>
  <si>
    <t>Aggregate Score</t>
  </si>
  <si>
    <t>SDGs</t>
  </si>
  <si>
    <t>Which SDG's</t>
  </si>
  <si>
    <t xml:space="preserve">Edenred </t>
  </si>
  <si>
    <t>Corporate Social Responsibility Department under the Corporate Communications, Investor Relations and Corporate Social Responsibility Department (RD page 56). Directed by CSR steering committee which meets monthly, and has a CSR correspondent network in each country of operations (RD page 57)</t>
  </si>
  <si>
    <t>33 (0)1 74 31 75 00, investor.relations@edenred.com (RD page 290) 
Edenred Executive VP, HR and CSR - Jeanne Renard</t>
  </si>
  <si>
    <t>none</t>
  </si>
  <si>
    <t xml:space="preserve">i) eco-design (AR page 54), ii) environmental management (AR page 54) </t>
  </si>
  <si>
    <t xml:space="preserve"> i) assertive, selective hiring policy (AR page 46), ii)  training policy that encourages skills
development at every level (AR page 46) iii) The detection of talented employees (AR page 46) iv) An unceasing commitment to enhancing employee well-being (AR page 46) , v) Educational partnerships, apprenticeship programs,
job fairs and role-playing hiring techniques (RD page 48), vi) Training and skills development (RD page 48) </t>
  </si>
  <si>
    <t xml:space="preserve">Long term ambition of increasing issue volume by between 6 % and 14 % per year (AR page 6), i) Increasing penetration rates in existing markets: 2% to 5% growth per year (AR page 6), ii) creating new program and more broadly deploying existing products: 2% to 4% growth per year (AR page 6) iii) extending geographical coverage: 1% to 2% growth per year (AR page 6) iv) increasing product face value: 1% to 3% growth per year (AR page 6) v) operating flow-through ratio of 50% by 2013 (RD page 14) </t>
  </si>
  <si>
    <t xml:space="preserve">i)  transitioning half of issue volume to digital format by 2012 (AR page 7) </t>
  </si>
  <si>
    <t xml:space="preserve">i) issue volume €13875 million, up by 10% (AR page 50) ii) Funds from operation €213 million up by 15% (AR page 50) </t>
  </si>
  <si>
    <t xml:space="preserve">i) Ticket EcoChèque® launched in 2009 in Belgium to support the purchase of environmentally friendly products (AR page 21) ii) spent €146,004 in 2010 on environmental initiatives (RD page 62) </t>
  </si>
  <si>
    <t xml:space="preserve">i) 170 CSR initiatives in 40 countries (AR page 52), ii) 70 projects have been undertaken in the areas of education, support for children and aid to the needy (AR page 55) iii) The European Fighting Obesity through Offer and Demand (FOOD) project (RD page 58) iv) Fight against HIV/AIDS (RD page 58) </t>
  </si>
  <si>
    <t xml:space="preserve">No R&amp;D activities (RD page 30,34,) </t>
  </si>
  <si>
    <t xml:space="preserve">i) Partnerships with local universities (RD page 48) 
ii) FOOD proj launched with 25 partners (RD page 58
no point awarded as partnerships are solely out of business interest </t>
  </si>
  <si>
    <t xml:space="preserve">i)  expense management
cards in Spain and Italy (AR page 7) 
ii) innovative gift solutions in the United Kingdom (Compliments® Green cards) (AR page 7) 
ii) India
(Ticket Compliments® Holiday voucher) (AR page 7) </t>
  </si>
  <si>
    <t>explorer/hunter</t>
  </si>
  <si>
    <t>None</t>
  </si>
  <si>
    <r>
      <t xml:space="preserve">Chairman and CEO role separation: No </t>
    </r>
    <r>
      <rPr>
        <sz val="11"/>
        <color theme="1"/>
        <rFont val="Segoe UI Symbol"/>
        <family val="2"/>
      </rPr>
      <t>✘</t>
    </r>
    <r>
      <rPr>
        <sz val="11"/>
        <color theme="1"/>
        <rFont val="Calibri"/>
        <family val="2"/>
        <scheme val="minor"/>
      </rPr>
      <t xml:space="preserve">
At least 2/3 below 
- # of board members (&gt;6) : 12 members 
- Diversity of board: 3/12 females (25%) 
- Length of CEO tenure (&lt;10 years): Joined in 2010  </t>
    </r>
  </si>
  <si>
    <t>i) 25 women, 75men of 25 nationalities in management team (AR page 9)  
no point awarded as no diversity policy or targets</t>
  </si>
  <si>
    <t>N/A</t>
  </si>
  <si>
    <t>CSR correspondents network and a centralised Corporate Social Responsibility Department. (SR page 66).</t>
  </si>
  <si>
    <t>investor.relations@edenred.com</t>
  </si>
  <si>
    <t>i) pursuing growth and
innovation in Employee Benefi ts solutions; ii)  speeding up development
in the Expense Management business; iii) developing and monetizing opportunities created by the shift to digital; iv) increasing and pooling IT resources; v)  and preparing a strategic plan (RD page 24</t>
  </si>
  <si>
    <t xml:space="preserve">i) Ideal Green, to improve the environmental performance of the
Group’s operating units (RD page 24) </t>
  </si>
  <si>
    <t xml:space="preserve">i) Ideal Meal, to promote affordable healthy eating; ii) Ideal Care, to support local communities (RD page 24) </t>
  </si>
  <si>
    <t xml:space="preserve">i) organizational performance; ii) employee motivation; iii) quality of the workplace environment (RD page 23) </t>
  </si>
  <si>
    <t xml:space="preserve">i) organic issue volume growth target stands at 8-14% (RD page 16,24), ii)  operating flow-through ratio
above 50% (RD page 24) iii)  growth in funds from operations (FFO) of 10% (RD page 24) </t>
  </si>
  <si>
    <t xml:space="preserve">i) 75% of issues to be digital by 2016 (RD page 89) </t>
  </si>
  <si>
    <t xml:space="preserve">i) 2016 target of 100% of collaborators working in "best place to work" (RD page 74) </t>
  </si>
  <si>
    <t xml:space="preserve">i) Organic issue volume growth rate of 8.7% (RD page 17)ii) operating flow-through ratio of 50.3% (RD page 38) iii) Growth in funds from operations (FFO) at 12.5% (RD page 24) </t>
  </si>
  <si>
    <t xml:space="preserve">i) 65% of issues were paperless (RD page 89) </t>
  </si>
  <si>
    <t xml:space="preserve">i) ideal care day (RD page 83) ii)  partnered with 180 associations around the world, with
€615,291 in donations and 359 days devoted to volunteer activities (RD page 83) </t>
  </si>
  <si>
    <t xml:space="preserve">i) 87% of the Group’s employees worked in a “Best Place to Work” (RD page 74) </t>
  </si>
  <si>
    <t>none (RD page 47 &amp; 52)</t>
  </si>
  <si>
    <t xml:space="preserve">i) partnered with  Daimler Group, to launch Mercedes Service Card in brazil (RD page 12) 
ii) partnership with paypal and orange to launch PrePay Solutions (RD page 23) 
iii)  cosponsored FOOD programme with  European Commission (RD page 81) 
iv) partnered Banco Alimentare (Food Bank) in Milan expo fight against food waste (RD page 81) 
v) partnered with 180 associations around the world, with
€615,291 in donations and 359 days devoted to volunteer activities (RD page 83) </t>
  </si>
  <si>
    <t>i) Ticket Alimentação® food voucher in brazil (RD page 18) 
no point awarded as not very significant</t>
  </si>
  <si>
    <t xml:space="preserve">Chairman and CEO role separation: No ✘
At least 2/3 below 
- # of board members (&gt;6) : 10 members 
- Diversity of board: 3/10 females (30%) 
- Length of CEO tenure (&lt;10 years): Joined in 2015  </t>
  </si>
  <si>
    <t xml:space="preserve">i) women accounted for 50.6% of employees worldwide
and held 39.3% of management positions. (RD page 75) 
ii) Formal policies to end gender discrimination (RD page 75) 
iii)signed a 3 year agreement to hire people with disabilities (RD page 75)
iv) hire a min of 4.5% of employees above 55 (RD page 76) </t>
  </si>
  <si>
    <t>none mentioned</t>
  </si>
  <si>
    <t>Corporate Social Responsibility Department under the Corporate Communications, Investor Relations and Corporate Social Responsibility Department (RD page 77). Directed by CSR steering committee which meets monthly, and has a CSR correspondent network in each country of operations (RD page 77)</t>
  </si>
  <si>
    <t>Loïc DA SILVA Investor Relations manager Email: investor.relations@edenred.com Phone: +33 (0)1 74 31 75 00</t>
  </si>
  <si>
    <t>responsible payment digitalisation, client satisfaction, value creation, governance, business ethics (AR pag34</t>
  </si>
  <si>
    <t xml:space="preserve">energy and climate change, resource and waste management, eco conception and circular economy, sustainable mobility promotion (AR page 34) </t>
  </si>
  <si>
    <t xml:space="preserve">IT security and data privacy, sustainable and healthy food promotion, accessibility to edenred solutions, sustainable mobility promotion, local adaption, social and economic contribution, responsible procurement, stakeholder inclusion &amp; dialogue (AR page 34) </t>
  </si>
  <si>
    <t xml:space="preserve">Diversity, labor and human rights, employee engagement and wellbeing, talent management (AR page 34) </t>
  </si>
  <si>
    <t xml:space="preserve">by 2022, annually, i) 8% like for like operating revenue growth, 10% EBITDA growth, 65% free cash flow conversion rate (AR page 29) </t>
  </si>
  <si>
    <t xml:space="preserve">objectives for 2022: i) 26% GHG emission reduction from 2013 level, ii) 20 eco-services offered, iii) 35% of solutions eco-designed. 
By 2030, i) 52% GHG emissions reduction from 2013 level, ii) 1 eco-service offered per country, iii) 70% of solutions ecodesigned or recycled (AR page 35) </t>
  </si>
  <si>
    <t xml:space="preserve">By 2022, i) 1000 days of volunteering ii) 50% of merchants and users aware of balanced nutrition iii) 50% of subsidiaries certified for quality management. 
By 2030, i) 5000 days of volunteering, 85% of merchants and users made award of balanced nutrition, iii) 85% of subsidiaries certified for quality management (AR page 35)  </t>
  </si>
  <si>
    <t xml:space="preserve">objectives for 2022: 
i) 80% of employees trained each year
ii) 25% of executive positions are women
iii) 100% approval of charter of ethics
iv) 100% of employees made aware of personal data protection issues. 
By 2030, i) 85% of employees trained a year, ii) 40% of executive positions are women, iii) on list for worlds most ethical companies. (AR page 35) </t>
  </si>
  <si>
    <t xml:space="preserve">i) 13.3% operating revenue growth, (RD page 16)  ii) 13.8% EBITDA growth (RD page 15) iii) 65% free cash flow conversion rate on target (RD page 61) </t>
  </si>
  <si>
    <t xml:space="preserve">i) digital and mobile solutions account for 83% of Group’s business volume (AR page 8) ii) 15 eco-services offered in 2019 (AR page 37) iii) 30% GHG reduction since 2013 (RD page 76) iv) 14% of solutions are eco-designed (RD page 76) </t>
  </si>
  <si>
    <t xml:space="preserve">i) 1470 days of volunteering in 2019 (AR page 36) ii) 35% of merchants and users aware of balanced diets (RD page 98)  iii) 41% of subsidiaries certified for quality management (RD page 118) </t>
  </si>
  <si>
    <t xml:space="preserve">i) 96% of employees approved the charter of ethics (AR page 37) ii) 82% of employees have received training (RD page 94) iii) 24% of executive positions are held by women (RD page 94) </t>
  </si>
  <si>
    <t>none (RD page 68,75)</t>
  </si>
  <si>
    <t>i)  launched its Corporate Payment Services offer in Africa with Jumia Travel (RD page 19) 
ii) joined Swave, the French platform dedicated to innovation in financial services (RD page 19) 
iii) exclusive partnership agreement with Brazil’s Itaú Unibanco bank (RD page 19) 
iv) hiring 141People with disabilities in collaboration with Sheltered workshops (RD page 91) 
v) many other collaborations of RD page 99</t>
  </si>
  <si>
    <t xml:space="preserve">i) vague mentions of mobile payments (RD page 50) </t>
  </si>
  <si>
    <t xml:space="preserve">Chairman and CEO role separation: No ✘
At least 2/3 below 
- # of board members (&gt;6) : 11 members  
- Diversity of board: 4/11 females (36%) 
- Length of CEO tenure (&lt;10 years): Joined in 2015  </t>
  </si>
  <si>
    <t>i) Diversity training module for all managers 
ii) Sign diversity charter at group level, 
iii) Monitor women representation
iv) Launch a diversity network and internal mentoring network
primarily aimed at women (RD page 90) 
- 52% of staff are women
- 40% of managers are women</t>
  </si>
  <si>
    <t xml:space="preserve">whistle blowing policy in place (RD page 113) </t>
  </si>
  <si>
    <t xml:space="preserve">2, 3, 11, 17 (Focus) others (1,4,5,8,10,12,13,16, 17) </t>
  </si>
  <si>
    <t>Strategy, non-financial risks and opportunities, and performance indicators related to climate, inclusion and diversity, and respect for human rights are the responsibility of the HR (Human Resources) and CSR (Corporate Social Responsibility) Departments under the HR and CSR Executive Vice-President and the Chief Executive Officer.are tasked with deploying environmental and social policies and leading local action plans. HR and CSR roadmaps are developed in collaboration with the subsidiaries to apply global objectives to each subsidiary and to meet each country’s specific needs.</t>
  </si>
  <si>
    <t xml:space="preserve">*Medium term targets for the period of 2016-2020 and 2019-2022 vacated, replaced with short-term guidance for 2020 and 2021 [input from Conrad]
Short-term targets:
1) 2020 target was 540-610 in EBITDA and they met that with 580. 
2) 2021 target is now +9% growth in L4L EBITDA, or 620-370m (new guidance as of 27 Jul)
From 2016-2017 report P.g 8, due in 2020: 
1) &gt;80% of digital issue volume by 2020 
2) &gt;7% Operating revenue Annual like-for-like growth target between 2017 and 2020
3) &gt;9% Operating EBIT Annual like-for-like growth target between 2017 and 2020
4) &gt;10% Funds from operations before non-recurring items Annual like-for-like growth target between 2017 and 2020 ---- (not valid anymore. FFO is a type of FCF, which is more relevant to them given the type of business they are in)
From 2018's report P.g 12, due in 2020:
1) Digital media/solutions to account for 85% of business volume/portfolio
Ongoing targets (when set??):
[check on these, from Tayef] by 2022, annually, i) 8% like for like operating revenue growth, 10% EBITDA growth, 65% free cash flow conversion rate (AR page 29) 
</t>
  </si>
  <si>
    <t>Ongoing targets by 2022:
1) 26% reduction in greenhouse gas emissions compared with 2013
2) 20 eco-responsible services
3) 35% of solutions eco-designed or recycled and zero net paper from 2021
Ongoing targets by 2030:
1) 52% reduction in greenhouse gas emissions compared with 2013
2) 1 eco-responsible service per country
3) 70% of solutions eco-designed or recycled and zero net paper from 2021</t>
  </si>
  <si>
    <t>Ongoing targets by 2022:
1) 1,000 days of volunteering by employees
2) 50% of merchants and users informed about balanced nutrition and food waste
3) 50% of subsidiaries certified for quality management
New targets by 2030:
1) 5,000 days of volunteering by employees
2) 85% of merchants and users informed about balanced nutrition and food waste
3) 85% of subsidiaries certified for quality management
Qualitative targets:
1) Inclusion on the World’s Most Ethical Companies list by 2030
2) Implementation of strict internal rules and process certification ---- what kind of rules and process certifications?</t>
  </si>
  <si>
    <t xml:space="preserve">Ongoing targets by 2022:
1) 80% of employees trained every year
2) 100% of employees receiving at least one CSR training by 2025
3) 25% of executive positions filled by women
4) 100% of employees approve the charter of ethics
5) 100% of employees informed about personal data protection regulations
New targets by 2030:
1) 85% of employees trained every year
2) 100% of employees receiving at least one CSR training
3) 40% of executive positions filled by women
</t>
  </si>
  <si>
    <t>*Medium term targets for the period of 2016-2020 and 2019-2022 vacated, replaced with short-term guidance for 2020 and 2021 [input from Conrad]
Short-term targets:
1) 2020 target was 540-610 in EBITDA and they met that with 580. 
2) 2021 target is now +9% growth in L4L EBITDA, or 620-370m (new guidance as of 27 Jul)
From 2016-2017 report P.g 8, due in 2020: 
1) &gt;80% of digital issue volume by 2020 ---- 86% in 2020
2) &gt;7% Operating revenue Annual like-for-like growth target between 2017 and 2020 ---- met every year except 2020
3) &gt;9% Operating EBIT Annual like-for-like growth target between 2017 and 2020 ---- met every year except 2020
4) &gt;10% Funds from operations before non-recurring items Annual like-for-like growth target between 2017 and 2020 ---- (not valid anymore. FFO is a type of FCF, which is more relevant to them given the type of business they are in)
From 2018's report P.g 12, due in 2020:
1) Digital media/solutions to account for 85% of business volume/portfolio
Ongoing targets (when set??):
[check on these, from Tayef] by 2022, annually, i) 8% like for like operating revenue growth, 10% EBITDA growth, 65% free cash flow conversion rate (AR page 29) 
---------------------
Performance in 2020:
1) EBITDA margin of 39.6%
2) net debt/EBITDA ratio stable at 1.9x
3) Close to €30bn in business volume
4) Total revenue of €1,465mn
• Threefold increase in market capitalization since 2015
• Dividend of €0.751, up 7% versus 2019
• Operating revenue down not even 2% like-for-like despite the
health crisis
On a like-for-like basis, operating revenue dipped by a mere 2% in 2020, and EBITDA by only 4.6 % - P.g 57 of IR</t>
  </si>
  <si>
    <t>Ongoing targets by 2022:
1) 26% reduction in Scope 1&amp;2 greenhouse gas emissions compared with 2013 ----- (46% in 2020) 7,432 tCO2eq emissions emitted in 2020, ... 500,000 metric tons of CO2 avoided thanks to Commuter Benefits in the US.
2) 20 eco-responsible services ----- 13% of solutions eco-designed (17 in 2020)
3) 35% of solutions eco-designed or recycled and zero net paper from 2021 (13% in 2020)
Ongoing targets by 2030:
1) 52% reduction in Scope 1&amp;2 greenhouse gas emissions compared with 2013
2) 1 eco-responsible service per country
3) 70% of solutions eco-designed or recycled and zero net paper from 2021</t>
  </si>
  <si>
    <t>Ongoing targets by 2022:
1) 1,000 days of volunteering by employees --- (748 eight-hour days devoted to volunteering activities in 2020, and 182 non-profits supported)
2) 50% of merchants and users informed about balanced nutrition and food waste --- (44% in 2020...29% in 2017)
3) 50% of subsidiaries certified for quality management e.g. ISO 9001 --- (38% in 2020...14 subsidiaries to date)
New targets by 2030:
1) 5,000 days of volunteering by employees 
2) 85% of merchants and users informed about balanced nutrition and food waste
3) 85% of subsidiaries certified for quality management
Qualitative targets:
1) Inclusion on the World’s Most Ethical Companies list by 2030
2) Implementation of strict internal rules and process certification ---- what kind of rules and process certifications??
Qualitative delivery:
1) €15mn "More than Ever" relief plan to protect fragile people among our stakeholders during COVID, through &gt;60 initiatives supported in 25 countries. Represents a commitment funded by the 20% reduction in the 2019 dividend and the waiver by the Chairman and CEO and  members of the Board and Executive Committee of 25% of their compensation (as per the conditions laid out by French business association AFEP).
2) 47,000 vouchers donated in France and Brazil
3)  €3,282,469 in donated funds in 2020
4) Donated €35,000 to MSF through Edenraid employee community initiative
5) in Brazil, Edenred organized 3,000 free telemedicine consultations for truck drivers without health insurance, who are particularly exposed to the epidemic;
6) Idealday, a day of action to support local communities; On 16 Oct 2020, close to 3,500 Group employees in 46 countries worldwide participated in the day of action through more than 80 different initiatives related to Edenred’s three pillars (People, Planet and Progress). A total of 182 associations received support.
7) Initiatives to fight hunger, fight poverty,  education and professional integration, health
8) Inclusion of social and environmental issues in purchasing policy</t>
  </si>
  <si>
    <t xml:space="preserve">Ongoing targets by 2022:
1) 80% of employees trained every year ---- average of 83% of employees attended at least one training course during the year (over last 5 years) 
2) 100% of employees receiving at least one CSR training by 2025
3) 25% of executive positions filled by women  --- (29% in 2020) Extended Group Executive Committee (E-GEC), General managers (GMs) of the Operating Companies, Country and Region Management Committees, executive teams at corporate headquarters reporting directly to a member of the Group Executive Committee.
4) 100% of employees approve the charter of ethics --- (96% in 2020)
5) 100% of employees informed about personal data protection regulations
New targets by 2030:
1) 85% of employees trained every year
2) 100% of employees receiving at least one CSR training
3) 40% of executive positions filled by women --- Extended Group Executive Committee (E-GEC), General managers (GMs) of the Operating Companies, Country and Region Management Committees, executive teams at corporate headquarters reporting directly to a member of the Group Executive Committee.
Qualitative delivery:
1) 51% of employees are women, 40% of managers are women
2) Launched the Edenred employer brand - onpromoting diversity of career paths available in the company and job opportunities. Also to reaffirm company's commitment to employee inclusion, diversity and employability
3) Have employee programs e.g. Edenstep (for young international graduates), Talent Week and the Edenred Executive Academy (Group development programs), and Edenred Digital University (the Group’s e-learning platform), for instance, contribute to team’s ongoing professional development.
4) On hiring - the experience for candidates was made central to the process: an example is offered by Edenred France, which now runs opinion surveys at the end of the recruitment process.
5) On retention - corporate HQ’s Internal Audit Department runs a “Guest” program that gives employees the opportunity to participate in short-term audit assignments that let them discover new professions and new working environments, while learning about internal control best practices in place across the various subsidiaries. In addition, countries such as Romania and the United Kingdom have facilitated pathways between jobs for some functions, particularly for IT and sales teams. These pathways provide openings for potential moves from one level or type of position to another.
6) Talent Week and Edenred Executive Academy
7) Some subsidiaries have set up a solidarity fund to help their employees experiencing financial hardship.
8) In 2020, there were 3 cases of certified occupational illness, and 14 occupational accidents and 26 commuting accidents, all resulting in at least 1 day of lost time.
9) In 2020, a total of 63% employees were made aware of environmental issues e.g. through training, awareness-raising sessions
</t>
  </si>
  <si>
    <t>6% increase in technology investments in 2020, primarily on cybersecurity and compliance - P.g 49 of IR
- Not much information found on R&amp;D spending or R&amp;D-focused work and workforce ---- To advise upon engagement
Their Universal Registration Document (RD) event says "none" under "Research &amp; Development Activities"</t>
  </si>
  <si>
    <t>iii) exclusive partnership agreement with Brazil’s Itaú Unibanco bank (RD page 19) 
i)  launched its Corporate Payment Services offer in Africa with Jumia Travel (RD page 19) 
ii) joined Swave, the French platform
2021 - Ticket Mobilité®: Edenred teams up with seven key partners to help shape the future of commuting in France
2021 - Sage expands partnership with CSI to deliver new Vendor Payments offering
2021 - Edenred Benefits and BusUp are teaming up to provide commuters with flexible shuttle services to ease their return to the office</t>
  </si>
  <si>
    <t>1) Launched first fully digital solution for the full Ticket Restaurant experience in Spain and Finland (subsequently in France and Italy)
2) Chèque Consommation solution made it possible to allocate users €300 to spend in sectors that were severely impacted by the crisis, including food service, and cultural and athletic activities
3) Developed a vacation voucher solution in Greece for use in travel agencies, hotels and restaurants
4) Launch of new food benefits program in the US
5) Ticket Mobilité, an account facilitating employer contributions to employees’ commuting costs in France
6) In Niger, Edenred launched Agri Edenred, a fully digital payment solution to support farmers’ development, allows a million farmers in Africa to increase their yields by providing them with easy, traceable access to the fertilizers they need to develop their activities
7) New mobility Edenred App for using the Mobility Budget? - a smart, sustainable and flexible budget</t>
  </si>
  <si>
    <t>Chairman and CEO role separation: No ✘
At least 2/3 below 
- # of board members (&gt;6) : 11 members  
- Diversity of board: 5/12 females (41.7%) 
- Length of CEO tenure (&lt;10 years): Since 2015</t>
  </si>
  <si>
    <t>1) 51% of employees are women, 40% of managers are women, 41.7% of Board are women
2) Launched internal mentoring program to build women's confidence in their ability to take on roles with high levels of responsibility - P.g 46 of IR</t>
  </si>
  <si>
    <t>All stakeholders (employees, suppliers, interested parties)
Available 24/7, the SAFE Channel enables employees to securely and anonymously report any potentially inappropriate business conduct within the Group. Case managers have been assigned to process these reports efficiently. They are able to contact the whistleblower without compromising their anonymity 
From Charter of Ethics: 
https://www.edenred.com/sites/default/files/pdf/edenred_charter_of_ethics_uk.pdf
deployed a new internal whistle-blowing process in 2020 and launched an online training module on corruption risks for all
employees. By end-2020, over 80% of employees with access to the platform had completed the module. - P.g 76 of RD</t>
  </si>
  <si>
    <t>2, 3, 11, 17</t>
  </si>
  <si>
    <t xml:space="preserve">Priorities: Business ethics
Governance, Local adaptation, Value creation, </t>
  </si>
  <si>
    <t>Priorities: Energy &amp; climate change, 
Resouce &amp; waste management, Sustainable mobility promotion, Eco-conception &amp; circular economy</t>
  </si>
  <si>
    <t>Priorities: IT security &amp; data privacy, Responsible payment digitization, Client satisfaction, Sustainable &amp; healthy food promotion
Accessibility to Edenred's solutions, Social &amp; economic contribution, Responsible procurement, Stakeholder inclusion &amp; dialogue</t>
  </si>
  <si>
    <t xml:space="preserve">Priorities: Talent management
Diversity, Labor &amp; human rights, Employee engagement &amp; wellbeing, </t>
  </si>
  <si>
    <t>&gt;8% Revenue growth by 2022 ✔
&gt;+10% EBITDA growth by 2022 ✔
&gt;65% FCF/EBITDA by 2022 ✔
From Conrad, at first they vacated their targets but then reinstated them in the latest call</t>
  </si>
  <si>
    <t>Ongoing targets by 2022:
1) 26% reduction in greenhouse gas emissions compared with 2013 (revised to 36% in 2021, what's the baseline? Likely intensity target) ------- 46% in 2021 ACHIEVED
2) 20 eco-responsible services --------- 25 eco services for sustainable mobility and food waste to date Pg 102 ACHIEVED
3) 35% of solutions eco-designed or recycled and zero net paper from 2021 -------- 19% in 2021... BEHIND PROGRESS?
Targets by 2030:
1) 52% reduction in greenhouse gas emissions compared with 2013 (2021 report states it's intensity) --------
2) 1 eco-responsible service per country -------- 
3) 70% of solutions eco-designed or recycled and zero net paper from 2021</t>
  </si>
  <si>
    <r>
      <t>Ongoing targets by 2022</t>
    </r>
    <r>
      <rPr>
        <b/>
        <sz val="11"/>
        <color theme="1"/>
        <rFont val="Calibri"/>
        <family val="2"/>
        <scheme val="minor"/>
      </rPr>
      <t>:</t>
    </r>
    <r>
      <rPr>
        <sz val="11"/>
        <color theme="1"/>
        <rFont val="Calibri"/>
        <family val="2"/>
        <scheme val="minor"/>
      </rPr>
      <t xml:space="preserve">
1) 1,000 days of volunteering by employees per year  ------------ 1,519 days in 2021 Pg 102 ACHIEVED
2) 50% of merchants and users informed about balanced nutrition and food waste (revised to 52% in 2021 report) ---------- 57% in 2021 Pg 102 ACHIEVED 
3) 50% of subsidiaries certified for quality management -------- 46% in 2021 Pg 102 ON TRACK
Targets by 2030:
1) 5,000 days of volunteering by employees per year 
2) 85% of merchants and users informed about balanced nutrition and food waste
3) 85% of subsidiaries certified for quality management
Qualitative targets:
1) Inclusion on the World’s Most Ethical Companies list by 2030
2) Implementation of strict internal rules and process certification ---- what kind of rules and process certifications??</t>
    </r>
  </si>
  <si>
    <t>Ongoing targets by 2022:
1) 80% of employees trained every year ------ 85% in 2021 Pg 102 ON TRACK
2) 100% of employees receiving at least one CSR training by 2025 ------- 85% in 2021 Pg 102 ON TRACK
3) 25% of executive positions filled by women (revised to 31% in 2021 report).... -------- 34% in 2021 ACHIEVED 
4) 100% of employees approve the charter of ethics ------ 97% in 2021 Pg 102 ON TRACK
5) 100% of employees informed about personal data protection regulations
Targets by 2030:
1) 85% of employees trained every year
2) 100% of employees receiving at least one CSR training
3) 40% of executive positions filled by women</t>
  </si>
  <si>
    <t>Ongoing targets by 2022:
1) 26% reduction in greenhouse gas emissions compared with 2013 (revised to 36% in 2021, what's the baseline? Likely intensity target) ------- 46% in 2021 ACHIEVED
2) 20 eco-responsible services --------- 25 eco services for sustainable mobility and food waste to date Pg 102 ACHIEVED
3) 35% of solutions eco-designed or recycled and zero net paper from 2021 -------- 19% in 2021... BEHIND PROGRESS??
Targets by 2030:
1) 52% reduction in greenhouse gas emissions compared with 2013 (2021 report states it's intensity) --------
2) 1 eco-responsible service per country -------- 
3) 70% of solutions eco-designed or recycled and zero net paper from 2021</t>
  </si>
  <si>
    <t>Ongoing targets by 2022:
1) 1,000 days of volunteering by employees per year  ------------ 1,519 days in 2021 Pg 102 ACHIEVED
2) 50% of merchants and users informed about balanced nutrition and food waste (revised to 52% in 2021 report) ---------- 57% in 2021 Pg 102 ACHIEVED 
3) 50% of subsidiaries certified for quality management -------- 46% in 2021 Pg 102 ON TRACK
Targets by 2030:
1) 5,000 days of volunteering by employees per year 
2) 85% of merchants and users informed about balanced nutrition and food waste
3) 85% of subsidiaries certified for quality management
Qualitative targets:
1) Inclusion on the World’s Most Ethical Companies list by 2030
2) Implementation of strict internal rules and process certification ---- what kind of rules and process certifications??</t>
  </si>
  <si>
    <t>x2 annual technology investment from ~€150M in 2016 to ~€300M in 2021 Pg 19 Investors Presentation
&gt;€1.3bn technology investment since 2016
Research and development activities in URD 2021 = None
Open Innovation program to explore solutions for the future and continue to drive innovation Pg 144</t>
  </si>
  <si>
    <t>1) Edenred Mexico has developed ECO2, a solution to reduce the carbon footprint of the fleets of its customer that use Ticket Car and which is managed through a partnership with GreenPrint, a leading global company in the field of environmental technologies. Pg 133
2) The Group has been working with Partech Ventures to support young, fast-growing companies involved in the digital economy, in areas such as software as a service (SaaS), e-commerce platforms and new means of payment Pg 144
Other partnerships to advance sustainability initiatives e.g. Edenred Brazil x EuReciclo on recycling, Edenred x Too Good To Go and Edenred Romania x Clever Eat to fight food waste</t>
  </si>
  <si>
    <t>8 new eco-services launched in 2021 Pg 102…. Check for more details
Launch of a new card made from recycled PVC at 10 subsidiaries Pg 102 
320,000 eco-cards marketed Pg 102
Launching Ticket Mobilité in France with 150 shared- or micro-mobility partners Pg 30 Investor presentation
March 2021: Sage expanded its partnership with Edenred
subsidiary Corporate Spending Innovations to deliver a new
Vendor Payments offering in the United States; Pg 30</t>
  </si>
  <si>
    <t>Chairman and CEO role separation: No ✘
At least 2/3 below 
- # of board members (&gt;6) : 13 members  
- Diversity of board: 6/13 females (46.2%) 
- Length of CEO tenure (&lt;10 years): Since 2015</t>
  </si>
  <si>
    <t>46.2%</t>
  </si>
  <si>
    <t xml:space="preserve">Pg 111 - 113:
- Women in executive positions increased from 29% in 2020 to 34% in 2021, women in global workforce and management positions remained about the same 
- Global diversity action plan in place since 2019
- Diversity Steering Committee comprises 5 of the Group’s top executives, including Chairman and CEO
- Other implemented actions include adapted HR processes, mandatory training for all employees, signed the Diversity Charter, internal mentoring for women </t>
  </si>
  <si>
    <t>whistleblowing procedure was reviewed to enable reporting of any suspected case of bribery or corruption. Pg 138
Whistleblowing policy embedded in the Charter of Ethics -------- whistleblower protection system, which are available to all employees.</t>
  </si>
  <si>
    <t>Pg 190 - The CSR strategy is developed in collaboration with all internal stakeholders and led by the Group CSR Department, whose Director is a member of the Extended Group Executive Committee named "E-GEC". This department is placed under the responsibility of the Vice President, Human Resources &amp; Corporate Social Responsibility, who is a member of the Executive Committee. The CSR strategy and its implementation are discussed and approved at Executive Committee meetings. They are then presented to the Compensation, Appointments and CSR Committee, composed of three Board members (see § Introduction “Performance-oriented governance”).</t>
  </si>
  <si>
    <t>Pg 193 - Priorities: Innovative solutions and responsible adaptation to new user behavior, Socio-economic impact of solutions, Business ethics and compliance, Customer satisfaction and experience</t>
  </si>
  <si>
    <t>Pg 193 -Priorities: Promotion of sustainable mobility, Carbon footprint management and climate change mitigation, Supply chain decarbonization, Eco-design and circularity of materials</t>
  </si>
  <si>
    <t>Pg 193 -Priorities: IT security &amp; data privacy, Personal data protection, Social and economic impact on regions and communities, Promotion of responsible and local food, Accessibility via Edenred’s solutions (the ability of people with disabilities to use the company's products and services)</t>
  </si>
  <si>
    <t>Pg 193 - Priorities: Attracting, retaining and engaging talent, Training and skills development, Diversity, inclusion and equity</t>
  </si>
  <si>
    <r>
      <t>Beyond 2022-2025 targets:
Pg 30 - Annual like-for-like EBITDA growth of &gt;+12% ------- (baseline year 25% in 2022) ON TRACK
Annual free cash flow/EBITDA conversion rate of &gt;70% ------- (baseline year 70% in 2022) ON TRACK
Based on these targets, Edenred aims for total revenue of around EUR5bn by 2030
Not a target - Estimated Technology investment in 2025 EUR450mn-500mn Pg 290 CMD Presentation
Committed to double their eco-services by 2030 base year 2021. They estimate that there is a potential maximum revenue of (3% x 2) x Operating Revenue 2021 = 6% x 1,627 € millions = € 9,760,000. -------- 30 eco services in 2022 (? revenue) 
KPIs linked to compensation: 
Pg 46 in 11-2021 investor presentation - Sustainable development integrated in the managers’ long-term incentive plan through 3 commitments: 1. 40% women among executive position by 2030, 2. -52% greenhouse gas emissions by 2030 vs. 2013</t>
    </r>
    <r>
      <rPr>
        <sz val="11"/>
        <color rgb="FFFF0000"/>
        <rFont val="Calibri (Body)"/>
      </rPr>
      <t xml:space="preserve"> (CHECK)</t>
    </r>
    <r>
      <rPr>
        <sz val="11"/>
        <color theme="1"/>
        <rFont val="Calibri"/>
        <family val="2"/>
        <scheme val="minor"/>
      </rPr>
      <t>, 3. 85% of merchants &amp; users sensitized to sustainable food by 2030</t>
    </r>
  </si>
  <si>
    <t>Pg 15 URD, Pg 18-19, IR - Ongoing targets by 2022:
36% reduction in GHG emission intensity per sq.m by 2022 compared with 2013  ------- 51% reduction in 2022 ACHIEVED
52% reduction in GHG emissions intensity per sq. m by 2030 compared with 2013 -------- 51% reduction in 2022 TARGET ACHIEVED AHEAD OF TIME
20 eco-responsible services by 2022 --------- 30 eco services for sustainable mobility and food waste to date in 2022 ACHIEVED
short-term target - 35% of solutions eco-designed or recycled and zero net paper by 2022 from 2021 -------- 33% in 2022... TARGET NOT ACHIEVED
Targets by 2025, 2030, 2050:
SBTi - Committed to Net Zero carbon by 2050 Pg 5 URD (Net zero carbon for scopes 1 (direct emissions), 2 (electricity, heating and cooling for own use) and 3a (indirect emissions linked in particular to purchases, employee commuting and product end-of-life))
15% reduction in absolute scope 1 and scope 2 GHG emissions by 2025, baseline 2019 --------- (6% in 2022 vs 2019) ON TRACK
28% reduction in absolute scope 1 and scope 2 GHG emissions by 2030, baseline 2019 --------- (6% in 2022 vs 2019) ON TRACK</t>
  </si>
  <si>
    <t>Pg 18-19, IR - Ongoing targets by 2022:
1,000 days of volunteering by employees per year  ------------ 2,347 days in 2022 ACHIEVED
52% of merchants and users informed about balanced nutrition and food waste ---------- 58% in 2022 ACHIEVED 
50% of subsidiaries certified for quality management -------- 58% in 2022 ACHIEVED
Targets by 2030:
5,000 days of volunteering by employees per year (our baseline 748 days in 2020)------------ 2,347 days in 2022 ON TRACK
85% of merchants and users informed about balanced nutrition and food waste by 2030 (our baseline 44% in 2020) ---------- 58% in 2022 ON TRACK
85% of subsidiaries certified for quality management by 2030 (baseline 38% in 2020) -------- 58% in 2022 ON TRACK
Qualitative targets:
Inclusion on the World’s Most Ethical Companies list by 2030
Implementation of strict internal rules and process certification ---- what kind of rules and process certifications??</t>
  </si>
  <si>
    <t>Pg 18-19, IR - Ongoing targets by 2022:
80% of employees trained every year ------ 86% in 2022 ACHIEVED
31% of executive positions filled by women by 2022-------- 33% in 2022 ACHIEVED 
100% of employees approve the charter of ethics by 2022------ 100% in 2022 ACHIEVED
Targets by 2030:
40% of women among executive positions by 2030 ------- 33% in 2022 ON TRACK
Committment only - 100% of employees receiving at least one CSR training by 2025 ------- 86% in 2022 ? (first year disclosing performance)</t>
  </si>
  <si>
    <t>Pg 18-19, IR, Pg. 223 in URD (some targets are hard to find, embedded deep in the narrative text)
New targets:
SBTi - Committed to Net Zero carbon by 2050
15% reduction in absolute scope 1 and 2 GHG emissions by 2025, baseline 2019 (6% in 2022 vs 2019) ✔
28% reduction in absolute scope 1 and 2 GHG emissions by 2030, baseline 2019 (6% in 2022 vs 2019) ✔
70% of solutions eco-designed or recycled and zero net paper by 2030 ? 
Ongoing targets:
36% reduction in GHG emissions intensity (m2) vs 2013 by 2022, 52% by 2030 (51% in 2022) ✔
35% of solutions eco-designed or recycled and zero net paper by 2022 (33% in 2022) X 
20 eco-responsible services by 2022, 1 eco-responsible service per country by 2030 (30 to date) ✔</t>
  </si>
  <si>
    <t>Pg 49 and 53 of the URD 2022 states 'None' under Research and development activities
~€360mn invested in innovation in 2022 (17% of revenue. NB: Beyond R&amp;D, no point given) Pg 290 CMD Presentation
~€1.7bn technology investment since 2016 Pg 116 CMD Presentation 
Open Innovation program to explore solutions for the future and continue to drive innovation Pg 144</t>
  </si>
  <si>
    <t>Few mentions of significant collaborations on advancing research, innovation and technology in 2022. (Searched UDR, Integrated report, investor presentations, google/bard)
Webste: Edenred partners with more than 200 delivery platforms so users can enjoy the lunch of their choice, when they want it and where they want it (dine-in, delivery or take-out)</t>
  </si>
  <si>
    <r>
      <t>Pg 15 UDR - 5 new eco-services launched in 2022
Pg 23 IR - In 2022, Edenred enhanced the user experience by launching a dedicated e-commerce platform, Ecoshop. Here users can shop all eligible products and services in categories such as homewares, personal care, children, food &amp; beverages, fashion and electronics.
Pg 25 IR - Edenred launched the Move for Good program in 2022 to help companies reduce the environmental impact of their mobility. (</t>
    </r>
    <r>
      <rPr>
        <sz val="11"/>
        <color rgb="FFFF0000"/>
        <rFont val="Calibri (Body)"/>
      </rPr>
      <t xml:space="preserve">CHECK </t>
    </r>
    <r>
      <rPr>
        <sz val="11"/>
        <color theme="1"/>
        <rFont val="Calibri"/>
        <family val="2"/>
        <scheme val="minor"/>
      </rPr>
      <t>Users can offset 100% of emissions through third-party certified projects, such as forest protection and methane recovery)</t>
    </r>
  </si>
  <si>
    <t>Chairman and CEO role separation: No ✘
At least 2/3 below 
- # of board members (&gt;6) : 10 members  
- Diversity of board: 5/10 females (50%) 
- Length of CEO tenure (&lt;10 years): Since 2015</t>
  </si>
  <si>
    <t xml:space="preserve">Pg 15, 215:
- 51% women representation in the total workforce in 2022 (50% in 2021)
- 33% women representation in executive positions in 2022 (34% in 2021)
- 42% women representation in management positions in 2022 (41% in 2021)
- Global diversity action plan and strategy with three pillars - 1. recruitment, 2. promotion, 3. retention
- A Steering Committee A steering committee, which defines Edenred's strategy and trajectory for Diversity &amp; Inclusion, comprises 5 of the Group’s top executives, including Chairman and CEO
- Other implemented actions include adapted HR processes, mandatory training for all employees, signed the Diversity Charter, internal mentoring for women </t>
  </si>
  <si>
    <t>SAFE Alert Line, 24/7, whistleblowing procedure Pg 233
Whistleblowing policy embedded in the Charter of Ethics -------- whistleblower protection system, which are available to all employees.</t>
  </si>
  <si>
    <t>1, 2, 3, 4, 5, 8, 10, 11, 12, 13, 16, 17</t>
  </si>
  <si>
    <t>Financial</t>
  </si>
  <si>
    <t>Environmental</t>
  </si>
  <si>
    <t>Social</t>
  </si>
  <si>
    <t>Human</t>
  </si>
  <si>
    <t>Innovation</t>
  </si>
  <si>
    <t>Flexibility</t>
  </si>
  <si>
    <t>Total</t>
  </si>
  <si>
    <t>Chairman and CEO role separation: Yes/No
At least 2/3 below 
- # of board members (&gt;6) :
- Diversity of board: 
- Length of CEO tenure (&lt;10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</si>
</sst>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theme="1"/>
      <name val="Segoe UI Symbol"/>
      <family val="2"/>
    </font>
    <font>
      <sz val="11"/>
      <color rgb="FFFF0000"/>
      <name val="Calibri (Body)"/>
    </font>
  </fonts>
  <fills count="9">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right/>
      <top style="medium">
        <color indexed="64"/>
      </top>
      <bottom/>
      <diagonal/>
    </border>
    <border>
      <left style="medium">
        <color auto="1"/>
      </left>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87">
    <xf numFmtId="0" fontId="0" fillId="0" borderId="0" xfId="0"/>
    <xf numFmtId="0" fontId="0" fillId="0" borderId="1" xfId="0" applyBorder="1"/>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1" fillId="3" borderId="5"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0" fontId="1" fillId="4" borderId="3" xfId="0" applyFont="1" applyFill="1" applyBorder="1" applyAlignment="1">
      <alignment horizontal="center"/>
    </xf>
    <xf numFmtId="0" fontId="1" fillId="5" borderId="5" xfId="0" applyFont="1" applyFill="1" applyBorder="1" applyAlignment="1">
      <alignment horizontal="center"/>
    </xf>
    <xf numFmtId="0" fontId="1" fillId="5" borderId="4" xfId="0" applyFont="1" applyFill="1" applyBorder="1" applyAlignment="1">
      <alignment horizontal="center"/>
    </xf>
    <xf numFmtId="0" fontId="1" fillId="5" borderId="3" xfId="0" applyFont="1" applyFill="1" applyBorder="1" applyAlignment="1">
      <alignment horizontal="center"/>
    </xf>
    <xf numFmtId="0" fontId="1" fillId="6" borderId="5" xfId="0" applyFont="1" applyFill="1" applyBorder="1" applyAlignment="1">
      <alignment horizontal="center"/>
    </xf>
    <xf numFmtId="0" fontId="1" fillId="6" borderId="4" xfId="0" applyFont="1" applyFill="1" applyBorder="1" applyAlignment="1">
      <alignment horizontal="center"/>
    </xf>
    <xf numFmtId="0" fontId="1" fillId="6" borderId="3" xfId="0" applyFont="1" applyFill="1" applyBorder="1" applyAlignment="1">
      <alignment horizontal="center"/>
    </xf>
    <xf numFmtId="0" fontId="1" fillId="0" borderId="6" xfId="0" applyFont="1" applyBorder="1"/>
    <xf numFmtId="0" fontId="1" fillId="0" borderId="7" xfId="0" applyFont="1" applyBorder="1" applyAlignment="1">
      <alignment horizontal="center" wrapText="1"/>
    </xf>
    <xf numFmtId="0" fontId="1" fillId="0" borderId="8" xfId="0" applyFont="1" applyBorder="1"/>
    <xf numFmtId="0" fontId="1" fillId="0" borderId="8" xfId="0" applyFont="1" applyBorder="1" applyAlignment="1">
      <alignment horizontal="center" wrapText="1"/>
    </xf>
    <xf numFmtId="0" fontId="1" fillId="0" borderId="9" xfId="0" applyFont="1" applyBorder="1" applyAlignment="1">
      <alignment horizontal="center" wrapText="1"/>
    </xf>
    <xf numFmtId="0" fontId="1" fillId="7" borderId="8" xfId="0" applyFont="1" applyFill="1" applyBorder="1"/>
    <xf numFmtId="0" fontId="0" fillId="0" borderId="8" xfId="0" applyBorder="1" applyAlignment="1">
      <alignment wrapText="1"/>
    </xf>
    <xf numFmtId="0" fontId="0" fillId="0" borderId="8" xfId="0" applyBorder="1"/>
    <xf numFmtId="0" fontId="0" fillId="0" borderId="8" xfId="0" applyBorder="1" applyAlignment="1">
      <alignment horizontal="center" vertical="top" wrapText="1"/>
    </xf>
    <xf numFmtId="0" fontId="0" fillId="0" borderId="8" xfId="0" applyBorder="1" applyAlignment="1">
      <alignment horizontal="left" vertical="top" wrapText="1"/>
    </xf>
    <xf numFmtId="0" fontId="0" fillId="0" borderId="8" xfId="0" applyBorder="1" applyAlignment="1" applyProtection="1">
      <alignment horizontal="center" vertical="top" wrapText="1"/>
      <protection locked="0"/>
    </xf>
    <xf numFmtId="0" fontId="0" fillId="0" borderId="8" xfId="0" applyBorder="1" applyAlignment="1" applyProtection="1">
      <alignment horizontal="left" vertical="top" wrapText="1"/>
      <protection locked="0"/>
    </xf>
    <xf numFmtId="0" fontId="0" fillId="0" borderId="8" xfId="0" applyBorder="1" applyAlignment="1">
      <alignment horizontal="center" vertical="center"/>
    </xf>
    <xf numFmtId="10" fontId="0" fillId="0" borderId="8" xfId="0" applyNumberFormat="1" applyBorder="1" applyAlignment="1">
      <alignment horizontal="center"/>
    </xf>
    <xf numFmtId="0" fontId="1" fillId="7" borderId="8" xfId="0" applyFont="1" applyFill="1" applyBorder="1" applyAlignment="1" applyProtection="1">
      <alignment horizontal="center" vertical="center"/>
      <protection locked="0"/>
    </xf>
    <xf numFmtId="0" fontId="0" fillId="0" borderId="0" xfId="0" applyAlignment="1" applyProtection="1">
      <alignment horizontal="left" vertical="top"/>
      <protection locked="0"/>
    </xf>
    <xf numFmtId="0" fontId="0" fillId="0" borderId="8" xfId="0" applyBorder="1" applyAlignment="1">
      <alignment horizontal="left" vertical="top"/>
    </xf>
    <xf numFmtId="0" fontId="0" fillId="8" borderId="8" xfId="0" applyFill="1" applyBorder="1" applyAlignment="1" applyProtection="1">
      <alignment horizontal="left" vertical="top" wrapText="1"/>
      <protection locked="0"/>
    </xf>
    <xf numFmtId="0" fontId="0" fillId="8" borderId="8" xfId="0" applyFill="1" applyBorder="1" applyAlignment="1" applyProtection="1">
      <alignment horizontal="center" vertical="top" wrapText="1"/>
      <protection locked="0"/>
    </xf>
    <xf numFmtId="0" fontId="0" fillId="0" borderId="8" xfId="0" applyBorder="1" applyAlignment="1" applyProtection="1">
      <alignment horizontal="center" vertical="top"/>
      <protection locked="0"/>
    </xf>
    <xf numFmtId="0" fontId="0" fillId="0" borderId="8" xfId="0" applyBorder="1" applyAlignment="1" applyProtection="1">
      <alignment horizontal="center" vertical="center" wrapText="1"/>
      <protection locked="0"/>
    </xf>
    <xf numFmtId="0" fontId="1" fillId="0" borderId="8" xfId="0" applyFont="1"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0" xfId="0" applyProtection="1">
      <protection locked="0"/>
    </xf>
    <xf numFmtId="0" fontId="0" fillId="0" borderId="1" xfId="0" applyBorder="1" applyProtection="1"/>
    <xf numFmtId="0" fontId="1" fillId="0" borderId="2" xfId="0" applyFont="1" applyBorder="1" applyAlignment="1" applyProtection="1">
      <alignment horizontal="center" wrapText="1"/>
    </xf>
    <xf numFmtId="0" fontId="1" fillId="0" borderId="3" xfId="0" applyFont="1" applyBorder="1" applyAlignment="1" applyProtection="1">
      <alignment horizontal="center" wrapText="1"/>
    </xf>
    <xf numFmtId="0" fontId="1" fillId="0" borderId="4" xfId="0" applyFont="1" applyBorder="1" applyAlignment="1" applyProtection="1">
      <alignment horizontal="center" wrapText="1"/>
    </xf>
    <xf numFmtId="0" fontId="1" fillId="0" borderId="5" xfId="0" applyFont="1" applyBorder="1" applyAlignment="1" applyProtection="1">
      <alignment horizontal="center" wrapText="1"/>
    </xf>
    <xf numFmtId="0" fontId="1" fillId="2" borderId="5"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3" xfId="0" applyFont="1" applyFill="1" applyBorder="1" applyAlignment="1" applyProtection="1">
      <alignment horizontal="center"/>
    </xf>
    <xf numFmtId="0" fontId="1" fillId="3" borderId="5" xfId="0" applyFont="1" applyFill="1" applyBorder="1" applyAlignment="1" applyProtection="1">
      <alignment horizontal="center"/>
    </xf>
    <xf numFmtId="0" fontId="1" fillId="3" borderId="4" xfId="0" applyFont="1" applyFill="1" applyBorder="1" applyAlignment="1" applyProtection="1">
      <alignment horizontal="center"/>
    </xf>
    <xf numFmtId="0" fontId="1" fillId="3" borderId="3" xfId="0" applyFont="1" applyFill="1" applyBorder="1" applyAlignment="1" applyProtection="1">
      <alignment horizontal="center"/>
    </xf>
    <xf numFmtId="0" fontId="1" fillId="4" borderId="5" xfId="0" applyFont="1" applyFill="1" applyBorder="1" applyAlignment="1" applyProtection="1">
      <alignment horizontal="center"/>
    </xf>
    <xf numFmtId="0" fontId="1" fillId="4" borderId="4" xfId="0" applyFont="1" applyFill="1" applyBorder="1" applyAlignment="1" applyProtection="1">
      <alignment horizontal="center"/>
    </xf>
    <xf numFmtId="0" fontId="1" fillId="4" borderId="3" xfId="0" applyFont="1" applyFill="1" applyBorder="1" applyAlignment="1" applyProtection="1">
      <alignment horizontal="center"/>
    </xf>
    <xf numFmtId="0" fontId="1" fillId="5" borderId="5" xfId="0" applyFont="1" applyFill="1" applyBorder="1" applyAlignment="1" applyProtection="1">
      <alignment horizontal="center"/>
    </xf>
    <xf numFmtId="0" fontId="1" fillId="5" borderId="4" xfId="0" applyFont="1" applyFill="1" applyBorder="1" applyAlignment="1" applyProtection="1">
      <alignment horizontal="center"/>
    </xf>
    <xf numFmtId="0" fontId="1" fillId="5" borderId="3" xfId="0" applyFont="1" applyFill="1" applyBorder="1" applyAlignment="1" applyProtection="1">
      <alignment horizontal="center"/>
    </xf>
    <xf numFmtId="0" fontId="1" fillId="6" borderId="5" xfId="0" applyFont="1" applyFill="1" applyBorder="1" applyAlignment="1" applyProtection="1">
      <alignment horizontal="center"/>
    </xf>
    <xf numFmtId="0" fontId="1" fillId="6" borderId="4" xfId="0" applyFont="1" applyFill="1" applyBorder="1" applyAlignment="1" applyProtection="1">
      <alignment horizontal="center"/>
    </xf>
    <xf numFmtId="0" fontId="1" fillId="6" borderId="3" xfId="0" applyFont="1" applyFill="1" applyBorder="1" applyAlignment="1" applyProtection="1">
      <alignment horizontal="center"/>
    </xf>
    <xf numFmtId="0" fontId="1" fillId="0" borderId="6" xfId="0" applyFont="1" applyBorder="1" applyProtection="1"/>
    <xf numFmtId="0" fontId="1" fillId="0" borderId="7" xfId="0" applyFont="1" applyBorder="1" applyAlignment="1" applyProtection="1">
      <alignment horizontal="center" wrapText="1"/>
    </xf>
    <xf numFmtId="0" fontId="1" fillId="0" borderId="8" xfId="0" applyFont="1" applyBorder="1" applyProtection="1"/>
    <xf numFmtId="0" fontId="1" fillId="0" borderId="8" xfId="0" applyFont="1" applyBorder="1" applyAlignment="1" applyProtection="1">
      <alignment horizontal="center" wrapText="1"/>
    </xf>
    <xf numFmtId="0" fontId="1" fillId="0" borderId="9" xfId="0" applyFont="1" applyBorder="1" applyAlignment="1" applyProtection="1">
      <alignment horizontal="center" wrapText="1"/>
    </xf>
    <xf numFmtId="0" fontId="1" fillId="7" borderId="8" xfId="0" applyFont="1" applyFill="1" applyBorder="1" applyProtection="1"/>
    <xf numFmtId="0" fontId="0" fillId="0" borderId="8" xfId="0" applyBorder="1" applyAlignment="1" applyProtection="1">
      <alignment wrapText="1"/>
    </xf>
    <xf numFmtId="0" fontId="0" fillId="0" borderId="8" xfId="0" applyBorder="1" applyProtection="1"/>
    <xf numFmtId="0" fontId="0" fillId="0" borderId="8" xfId="0" applyBorder="1" applyAlignment="1" applyProtection="1">
      <alignment horizontal="center" vertical="top" wrapText="1"/>
    </xf>
    <xf numFmtId="0" fontId="0" fillId="0" borderId="8" xfId="0" applyBorder="1" applyAlignment="1" applyProtection="1">
      <alignment horizontal="left" vertical="top" wrapText="1"/>
    </xf>
    <xf numFmtId="0" fontId="0" fillId="0" borderId="8" xfId="0" applyBorder="1" applyAlignment="1" applyProtection="1">
      <alignment horizontal="center" vertical="center"/>
    </xf>
    <xf numFmtId="10" fontId="0" fillId="0" borderId="8" xfId="0" applyNumberFormat="1" applyBorder="1" applyAlignment="1" applyProtection="1">
      <alignment horizontal="center"/>
    </xf>
    <xf numFmtId="0" fontId="1" fillId="7" borderId="8" xfId="0" applyFont="1" applyFill="1" applyBorder="1" applyAlignment="1" applyProtection="1">
      <alignment horizontal="center" vertical="center"/>
    </xf>
    <xf numFmtId="0" fontId="0" fillId="0" borderId="8" xfId="0" applyBorder="1" applyAlignment="1" applyProtection="1">
      <alignment horizontal="left" vertical="top"/>
    </xf>
    <xf numFmtId="0" fontId="0" fillId="8" borderId="8" xfId="0" applyFill="1" applyBorder="1" applyAlignment="1" applyProtection="1">
      <alignment horizontal="left" vertical="top" wrapText="1"/>
    </xf>
    <xf numFmtId="0" fontId="0" fillId="8" borderId="8" xfId="0" applyFill="1" applyBorder="1" applyAlignment="1" applyProtection="1">
      <alignment horizontal="center" vertical="top" wrapText="1"/>
    </xf>
    <xf numFmtId="0" fontId="0" fillId="0" borderId="8" xfId="0" applyBorder="1" applyAlignment="1" applyProtection="1">
      <alignment horizontal="center" vertical="top"/>
    </xf>
    <xf numFmtId="0" fontId="0" fillId="0" borderId="8" xfId="0" applyBorder="1" applyAlignment="1" applyProtection="1">
      <alignment horizontal="center" vertical="center" wrapText="1"/>
    </xf>
    <xf numFmtId="0" fontId="1" fillId="0" borderId="8" xfId="0" applyFont="1" applyBorder="1" applyAlignment="1" applyProtection="1">
      <alignment horizontal="left" vertical="top"/>
    </xf>
    <xf numFmtId="0" fontId="0" fillId="0" borderId="0" xfId="0" applyProtection="1"/>
    <xf numFmtId="0" fontId="1" fillId="0" borderId="0" xfId="0" applyFont="1" applyProtection="1">
      <protection locked="0"/>
    </xf>
    <xf numFmtId="0" fontId="1" fillId="0" borderId="0" xfId="0" applyFo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Edenred!$D$17</c:f>
              <c:strCache>
                <c:ptCount val="1"/>
                <c:pt idx="0">
                  <c:v>2010</c:v>
                </c:pt>
              </c:strCache>
            </c:strRef>
          </c:tx>
          <c:spPr>
            <a:solidFill>
              <a:schemeClr val="accent1"/>
            </a:solidFill>
            <a:ln w="38100">
              <a:solidFill>
                <a:srgbClr val="002060"/>
              </a:solidFill>
            </a:ln>
            <a:effectLst/>
          </c:spPr>
          <c:cat>
            <c:strRef>
              <c:f>Edenred!$E$16:$J$16</c:f>
              <c:strCache>
                <c:ptCount val="6"/>
                <c:pt idx="0">
                  <c:v>Financial</c:v>
                </c:pt>
                <c:pt idx="1">
                  <c:v>Environmental</c:v>
                </c:pt>
                <c:pt idx="2">
                  <c:v>Social</c:v>
                </c:pt>
                <c:pt idx="3">
                  <c:v>Human</c:v>
                </c:pt>
                <c:pt idx="4">
                  <c:v>Innovation</c:v>
                </c:pt>
                <c:pt idx="5">
                  <c:v>Flexibility</c:v>
                </c:pt>
              </c:strCache>
            </c:strRef>
          </c:cat>
          <c:val>
            <c:numRef>
              <c:f>Edenred!$E$17:$J$17</c:f>
              <c:numCache>
                <c:formatCode>General</c:formatCode>
                <c:ptCount val="6"/>
                <c:pt idx="0">
                  <c:v>2</c:v>
                </c:pt>
                <c:pt idx="1">
                  <c:v>0</c:v>
                </c:pt>
                <c:pt idx="2">
                  <c:v>0</c:v>
                </c:pt>
                <c:pt idx="3">
                  <c:v>0</c:v>
                </c:pt>
                <c:pt idx="4">
                  <c:v>1</c:v>
                </c:pt>
                <c:pt idx="5">
                  <c:v>0</c:v>
                </c:pt>
              </c:numCache>
            </c:numRef>
          </c:val>
          <c:extLst>
            <c:ext xmlns:c16="http://schemas.microsoft.com/office/drawing/2014/chart" uri="{C3380CC4-5D6E-409C-BE32-E72D297353CC}">
              <c16:uniqueId val="{00000000-CD0E-B346-B4C6-7524507DB7E8}"/>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'Clean template'!$D$20</c:f>
              <c:strCache>
                <c:ptCount val="1"/>
                <c:pt idx="0">
                  <c:v>0</c:v>
                </c:pt>
              </c:strCache>
            </c:strRef>
          </c:tx>
          <c:spPr>
            <a:solidFill>
              <a:srgbClr val="002060"/>
            </a:solidFill>
            <a:ln w="25400">
              <a:noFill/>
            </a:ln>
            <a:effectLst/>
          </c:spPr>
          <c:cat>
            <c:strRef>
              <c:f>'Clean template'!$E$16:$J$16</c:f>
              <c:strCache>
                <c:ptCount val="6"/>
                <c:pt idx="0">
                  <c:v>Financial</c:v>
                </c:pt>
                <c:pt idx="1">
                  <c:v>Environmental</c:v>
                </c:pt>
                <c:pt idx="2">
                  <c:v>Social</c:v>
                </c:pt>
                <c:pt idx="3">
                  <c:v>Human</c:v>
                </c:pt>
                <c:pt idx="4">
                  <c:v>Innovation</c:v>
                </c:pt>
                <c:pt idx="5">
                  <c:v>Flexibility</c:v>
                </c:pt>
              </c:strCache>
            </c:strRef>
          </c:cat>
          <c:val>
            <c:numRef>
              <c:f>'Clean template'!$E$20:$J$20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F04-D843-B008-C70D0474CE7D}"/>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'Clean template'!$D$21</c:f>
              <c:strCache>
                <c:ptCount val="1"/>
                <c:pt idx="0">
                  <c:v>0</c:v>
                </c:pt>
              </c:strCache>
            </c:strRef>
          </c:tx>
          <c:spPr>
            <a:solidFill>
              <a:srgbClr val="002060"/>
            </a:solidFill>
            <a:ln w="25400">
              <a:noFill/>
            </a:ln>
            <a:effectLst/>
          </c:spPr>
          <c:cat>
            <c:strRef>
              <c:f>'Clean template'!$E$16:$J$16</c:f>
              <c:strCache>
                <c:ptCount val="6"/>
                <c:pt idx="0">
                  <c:v>Financial</c:v>
                </c:pt>
                <c:pt idx="1">
                  <c:v>Environmental</c:v>
                </c:pt>
                <c:pt idx="2">
                  <c:v>Social</c:v>
                </c:pt>
                <c:pt idx="3">
                  <c:v>Human</c:v>
                </c:pt>
                <c:pt idx="4">
                  <c:v>Innovation</c:v>
                </c:pt>
                <c:pt idx="5">
                  <c:v>Flexibility</c:v>
                </c:pt>
              </c:strCache>
            </c:strRef>
          </c:cat>
          <c:val>
            <c:numRef>
              <c:f>'Clean template'!$E$21:$J$21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3C0-F849-B914-858AE7662485}"/>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'Clean template'!$D$22</c:f>
              <c:strCache>
                <c:ptCount val="1"/>
                <c:pt idx="0">
                  <c:v>0</c:v>
                </c:pt>
              </c:strCache>
            </c:strRef>
          </c:tx>
          <c:spPr>
            <a:solidFill>
              <a:srgbClr val="002060"/>
            </a:solidFill>
            <a:ln w="25400">
              <a:noFill/>
            </a:ln>
            <a:effectLst/>
          </c:spPr>
          <c:cat>
            <c:strRef>
              <c:f>'Clean template'!$E$16:$J$16</c:f>
              <c:strCache>
                <c:ptCount val="6"/>
                <c:pt idx="0">
                  <c:v>Financial</c:v>
                </c:pt>
                <c:pt idx="1">
                  <c:v>Environmental</c:v>
                </c:pt>
                <c:pt idx="2">
                  <c:v>Social</c:v>
                </c:pt>
                <c:pt idx="3">
                  <c:v>Human</c:v>
                </c:pt>
                <c:pt idx="4">
                  <c:v>Innovation</c:v>
                </c:pt>
                <c:pt idx="5">
                  <c:v>Flexibility</c:v>
                </c:pt>
              </c:strCache>
            </c:strRef>
          </c:cat>
          <c:val>
            <c:numRef>
              <c:f>'Clean template'!$E$22:$J$22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70E-1A49-83B0-7DE290370C39}"/>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Edenred!$D$19</c:f>
              <c:strCache>
                <c:ptCount val="1"/>
                <c:pt idx="0">
                  <c:v>2019</c:v>
                </c:pt>
              </c:strCache>
            </c:strRef>
          </c:tx>
          <c:spPr>
            <a:solidFill>
              <a:srgbClr val="002060"/>
            </a:solidFill>
            <a:ln w="25400">
              <a:noFill/>
            </a:ln>
            <a:effectLst/>
          </c:spPr>
          <c:cat>
            <c:strRef>
              <c:f>Edenred!$E$16:$J$16</c:f>
              <c:strCache>
                <c:ptCount val="6"/>
                <c:pt idx="0">
                  <c:v>Financial</c:v>
                </c:pt>
                <c:pt idx="1">
                  <c:v>Environmental</c:v>
                </c:pt>
                <c:pt idx="2">
                  <c:v>Social</c:v>
                </c:pt>
                <c:pt idx="3">
                  <c:v>Human</c:v>
                </c:pt>
                <c:pt idx="4">
                  <c:v>Innovation</c:v>
                </c:pt>
                <c:pt idx="5">
                  <c:v>Flexibility</c:v>
                </c:pt>
              </c:strCache>
            </c:strRef>
          </c:cat>
          <c:val>
            <c:numRef>
              <c:f>Edenred!$E$19:$J$19</c:f>
              <c:numCache>
                <c:formatCode>General</c:formatCode>
                <c:ptCount val="6"/>
                <c:pt idx="0">
                  <c:v>3</c:v>
                </c:pt>
                <c:pt idx="1">
                  <c:v>3</c:v>
                </c:pt>
                <c:pt idx="2">
                  <c:v>2</c:v>
                </c:pt>
                <c:pt idx="3">
                  <c:v>2</c:v>
                </c:pt>
                <c:pt idx="4">
                  <c:v>1</c:v>
                </c:pt>
                <c:pt idx="5">
                  <c:v>2</c:v>
                </c:pt>
              </c:numCache>
            </c:numRef>
          </c:val>
          <c:extLst>
            <c:ext xmlns:c16="http://schemas.microsoft.com/office/drawing/2014/chart" uri="{C3380CC4-5D6E-409C-BE32-E72D297353CC}">
              <c16:uniqueId val="{00000000-35EC-C94A-AC88-AA56C52CF387}"/>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Edenred!$D$18</c:f>
              <c:strCache>
                <c:ptCount val="1"/>
                <c:pt idx="0">
                  <c:v>2015</c:v>
                </c:pt>
              </c:strCache>
            </c:strRef>
          </c:tx>
          <c:spPr>
            <a:solidFill>
              <a:srgbClr val="002060"/>
            </a:solidFill>
            <a:ln w="25400">
              <a:noFill/>
            </a:ln>
            <a:effectLst/>
          </c:spPr>
          <c:cat>
            <c:strRef>
              <c:f>Edenred!$E$16:$J$16</c:f>
              <c:strCache>
                <c:ptCount val="6"/>
                <c:pt idx="0">
                  <c:v>Financial</c:v>
                </c:pt>
                <c:pt idx="1">
                  <c:v>Environmental</c:v>
                </c:pt>
                <c:pt idx="2">
                  <c:v>Social</c:v>
                </c:pt>
                <c:pt idx="3">
                  <c:v>Human</c:v>
                </c:pt>
                <c:pt idx="4">
                  <c:v>Innovation</c:v>
                </c:pt>
                <c:pt idx="5">
                  <c:v>Flexibility</c:v>
                </c:pt>
              </c:strCache>
            </c:strRef>
          </c:cat>
          <c:val>
            <c:numRef>
              <c:f>Edenred!$E$18:$J$18</c:f>
              <c:numCache>
                <c:formatCode>General</c:formatCode>
                <c:ptCount val="6"/>
                <c:pt idx="0">
                  <c:v>1</c:v>
                </c:pt>
                <c:pt idx="1">
                  <c:v>1</c:v>
                </c:pt>
                <c:pt idx="2">
                  <c:v>0</c:v>
                </c:pt>
                <c:pt idx="3">
                  <c:v>1</c:v>
                </c:pt>
                <c:pt idx="4">
                  <c:v>1</c:v>
                </c:pt>
                <c:pt idx="5">
                  <c:v>1</c:v>
                </c:pt>
              </c:numCache>
            </c:numRef>
          </c:val>
          <c:extLst>
            <c:ext xmlns:c16="http://schemas.microsoft.com/office/drawing/2014/chart" uri="{C3380CC4-5D6E-409C-BE32-E72D297353CC}">
              <c16:uniqueId val="{00000000-7B56-784C-BD92-EC9FF166BE71}"/>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Edenred!$D$20</c:f>
              <c:strCache>
                <c:ptCount val="1"/>
                <c:pt idx="0">
                  <c:v>2020</c:v>
                </c:pt>
              </c:strCache>
            </c:strRef>
          </c:tx>
          <c:spPr>
            <a:solidFill>
              <a:srgbClr val="002060"/>
            </a:solidFill>
            <a:ln w="25400">
              <a:noFill/>
            </a:ln>
            <a:effectLst/>
          </c:spPr>
          <c:cat>
            <c:strRef>
              <c:f>Edenred!$E$16:$J$16</c:f>
              <c:strCache>
                <c:ptCount val="6"/>
                <c:pt idx="0">
                  <c:v>Financial</c:v>
                </c:pt>
                <c:pt idx="1">
                  <c:v>Environmental</c:v>
                </c:pt>
                <c:pt idx="2">
                  <c:v>Social</c:v>
                </c:pt>
                <c:pt idx="3">
                  <c:v>Human</c:v>
                </c:pt>
                <c:pt idx="4">
                  <c:v>Innovation</c:v>
                </c:pt>
                <c:pt idx="5">
                  <c:v>Flexibility</c:v>
                </c:pt>
              </c:strCache>
            </c:strRef>
          </c:cat>
          <c:val>
            <c:numRef>
              <c:f>Edenred!$E$20:$J$20</c:f>
              <c:numCache>
                <c:formatCode>General</c:formatCode>
                <c:ptCount val="6"/>
                <c:pt idx="0">
                  <c:v>1</c:v>
                </c:pt>
                <c:pt idx="1">
                  <c:v>3</c:v>
                </c:pt>
                <c:pt idx="2">
                  <c:v>2</c:v>
                </c:pt>
                <c:pt idx="3">
                  <c:v>3</c:v>
                </c:pt>
                <c:pt idx="4">
                  <c:v>2</c:v>
                </c:pt>
                <c:pt idx="5">
                  <c:v>2</c:v>
                </c:pt>
              </c:numCache>
            </c:numRef>
          </c:val>
          <c:extLst>
            <c:ext xmlns:c16="http://schemas.microsoft.com/office/drawing/2014/chart" uri="{C3380CC4-5D6E-409C-BE32-E72D297353CC}">
              <c16:uniqueId val="{00000000-F8FA-4B48-A4FB-97DEFC45370F}"/>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Edenred!$D$21</c:f>
              <c:strCache>
                <c:ptCount val="1"/>
                <c:pt idx="0">
                  <c:v>2021</c:v>
                </c:pt>
              </c:strCache>
            </c:strRef>
          </c:tx>
          <c:spPr>
            <a:solidFill>
              <a:srgbClr val="002060"/>
            </a:solidFill>
            <a:ln w="25400">
              <a:noFill/>
            </a:ln>
            <a:effectLst/>
          </c:spPr>
          <c:cat>
            <c:strRef>
              <c:f>Edenred!$E$16:$J$16</c:f>
              <c:strCache>
                <c:ptCount val="6"/>
                <c:pt idx="0">
                  <c:v>Financial</c:v>
                </c:pt>
                <c:pt idx="1">
                  <c:v>Environmental</c:v>
                </c:pt>
                <c:pt idx="2">
                  <c:v>Social</c:v>
                </c:pt>
                <c:pt idx="3">
                  <c:v>Human</c:v>
                </c:pt>
                <c:pt idx="4">
                  <c:v>Innovation</c:v>
                </c:pt>
                <c:pt idx="5">
                  <c:v>Flexibility</c:v>
                </c:pt>
              </c:strCache>
            </c:strRef>
          </c:cat>
          <c:val>
            <c:numRef>
              <c:f>Edenred!$E$21:$J$21</c:f>
              <c:numCache>
                <c:formatCode>General</c:formatCode>
                <c:ptCount val="6"/>
                <c:pt idx="0">
                  <c:v>3</c:v>
                </c:pt>
                <c:pt idx="1">
                  <c:v>3</c:v>
                </c:pt>
                <c:pt idx="2">
                  <c:v>3</c:v>
                </c:pt>
                <c:pt idx="3">
                  <c:v>3</c:v>
                </c:pt>
                <c:pt idx="4">
                  <c:v>2</c:v>
                </c:pt>
                <c:pt idx="5">
                  <c:v>2</c:v>
                </c:pt>
              </c:numCache>
            </c:numRef>
          </c:val>
          <c:extLst>
            <c:ext xmlns:c16="http://schemas.microsoft.com/office/drawing/2014/chart" uri="{C3380CC4-5D6E-409C-BE32-E72D297353CC}">
              <c16:uniqueId val="{00000000-3D08-7344-8536-D9479C2A6A08}"/>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Edenred!$D$22</c:f>
              <c:strCache>
                <c:ptCount val="1"/>
                <c:pt idx="0">
                  <c:v>2022</c:v>
                </c:pt>
              </c:strCache>
            </c:strRef>
          </c:tx>
          <c:spPr>
            <a:solidFill>
              <a:srgbClr val="002060"/>
            </a:solidFill>
            <a:ln w="25400">
              <a:noFill/>
            </a:ln>
            <a:effectLst/>
          </c:spPr>
          <c:cat>
            <c:strRef>
              <c:f>Edenred!$E$16:$J$16</c:f>
              <c:strCache>
                <c:ptCount val="6"/>
                <c:pt idx="0">
                  <c:v>Financial</c:v>
                </c:pt>
                <c:pt idx="1">
                  <c:v>Environmental</c:v>
                </c:pt>
                <c:pt idx="2">
                  <c:v>Social</c:v>
                </c:pt>
                <c:pt idx="3">
                  <c:v>Human</c:v>
                </c:pt>
                <c:pt idx="4">
                  <c:v>Innovation</c:v>
                </c:pt>
                <c:pt idx="5">
                  <c:v>Flexibility</c:v>
                </c:pt>
              </c:strCache>
            </c:strRef>
          </c:cat>
          <c:val>
            <c:numRef>
              <c:f>Edenred!$E$22:$J$22</c:f>
              <c:numCache>
                <c:formatCode>General</c:formatCode>
                <c:ptCount val="6"/>
                <c:pt idx="0">
                  <c:v>3</c:v>
                </c:pt>
                <c:pt idx="1">
                  <c:v>3</c:v>
                </c:pt>
                <c:pt idx="2">
                  <c:v>3</c:v>
                </c:pt>
                <c:pt idx="3">
                  <c:v>3</c:v>
                </c:pt>
                <c:pt idx="4">
                  <c:v>1</c:v>
                </c:pt>
                <c:pt idx="5">
                  <c:v>2</c:v>
                </c:pt>
              </c:numCache>
            </c:numRef>
          </c:val>
          <c:extLst>
            <c:ext xmlns:c16="http://schemas.microsoft.com/office/drawing/2014/chart" uri="{C3380CC4-5D6E-409C-BE32-E72D297353CC}">
              <c16:uniqueId val="{00000000-D92C-384D-8A06-4D535687E36C}"/>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'Clean template'!$D$17</c:f>
              <c:strCache>
                <c:ptCount val="1"/>
                <c:pt idx="0">
                  <c:v>0</c:v>
                </c:pt>
              </c:strCache>
            </c:strRef>
          </c:tx>
          <c:spPr>
            <a:solidFill>
              <a:schemeClr val="accent1"/>
            </a:solidFill>
            <a:ln w="38100">
              <a:solidFill>
                <a:srgbClr val="002060"/>
              </a:solidFill>
            </a:ln>
            <a:effectLst/>
          </c:spPr>
          <c:cat>
            <c:strRef>
              <c:f>'Clean template'!$E$16:$J$16</c:f>
              <c:strCache>
                <c:ptCount val="6"/>
                <c:pt idx="0">
                  <c:v>Financial</c:v>
                </c:pt>
                <c:pt idx="1">
                  <c:v>Environmental</c:v>
                </c:pt>
                <c:pt idx="2">
                  <c:v>Social</c:v>
                </c:pt>
                <c:pt idx="3">
                  <c:v>Human</c:v>
                </c:pt>
                <c:pt idx="4">
                  <c:v>Innovation</c:v>
                </c:pt>
                <c:pt idx="5">
                  <c:v>Flexibility</c:v>
                </c:pt>
              </c:strCache>
            </c:strRef>
          </c:cat>
          <c:val>
            <c:numRef>
              <c:f>'Clean template'!$E$17:$J$17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C62-F04B-A599-65EED73F2FBA}"/>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'Clean template'!$D$19</c:f>
              <c:strCache>
                <c:ptCount val="1"/>
                <c:pt idx="0">
                  <c:v>0</c:v>
                </c:pt>
              </c:strCache>
            </c:strRef>
          </c:tx>
          <c:spPr>
            <a:solidFill>
              <a:srgbClr val="002060"/>
            </a:solidFill>
            <a:ln w="25400">
              <a:noFill/>
            </a:ln>
            <a:effectLst/>
          </c:spPr>
          <c:cat>
            <c:strRef>
              <c:f>'Clean template'!$E$16:$J$16</c:f>
              <c:strCache>
                <c:ptCount val="6"/>
                <c:pt idx="0">
                  <c:v>Financial</c:v>
                </c:pt>
                <c:pt idx="1">
                  <c:v>Environmental</c:v>
                </c:pt>
                <c:pt idx="2">
                  <c:v>Social</c:v>
                </c:pt>
                <c:pt idx="3">
                  <c:v>Human</c:v>
                </c:pt>
                <c:pt idx="4">
                  <c:v>Innovation</c:v>
                </c:pt>
                <c:pt idx="5">
                  <c:v>Flexibility</c:v>
                </c:pt>
              </c:strCache>
            </c:strRef>
          </c:cat>
          <c:val>
            <c:numRef>
              <c:f>'Clean template'!$E$19:$J$19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0E0-2049-919D-592F155AC839}"/>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'Clean template'!$D$18</c:f>
              <c:strCache>
                <c:ptCount val="1"/>
                <c:pt idx="0">
                  <c:v>0</c:v>
                </c:pt>
              </c:strCache>
            </c:strRef>
          </c:tx>
          <c:spPr>
            <a:solidFill>
              <a:srgbClr val="002060"/>
            </a:solidFill>
            <a:ln w="25400">
              <a:noFill/>
            </a:ln>
            <a:effectLst/>
          </c:spPr>
          <c:cat>
            <c:strRef>
              <c:f>'Clean template'!$E$16:$J$16</c:f>
              <c:strCache>
                <c:ptCount val="6"/>
                <c:pt idx="0">
                  <c:v>Financial</c:v>
                </c:pt>
                <c:pt idx="1">
                  <c:v>Environmental</c:v>
                </c:pt>
                <c:pt idx="2">
                  <c:v>Social</c:v>
                </c:pt>
                <c:pt idx="3">
                  <c:v>Human</c:v>
                </c:pt>
                <c:pt idx="4">
                  <c:v>Innovation</c:v>
                </c:pt>
                <c:pt idx="5">
                  <c:v>Flexibility</c:v>
                </c:pt>
              </c:strCache>
            </c:strRef>
          </c:cat>
          <c:val>
            <c:numRef>
              <c:f>'Clean template'!$E$18:$J$18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AB9-D646-8699-CB7F35745E21}"/>
            </c:ext>
          </c:extLst>
        </c:ser>
        <c:dLbls>
          <c:showLegendKey val="0"/>
          <c:showVal val="0"/>
          <c:showCatName val="0"/>
          <c:showSerName val="0"/>
          <c:showPercent val="0"/>
          <c:showBubbleSize val="0"/>
        </c:dLbls>
        <c:axId val="808906248"/>
        <c:axId val="808900016"/>
      </c:radarChart>
      <c:catAx>
        <c:axId val="808906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808900016"/>
        <c:crosses val="autoZero"/>
        <c:auto val="1"/>
        <c:lblAlgn val="ctr"/>
        <c:lblOffset val="100"/>
        <c:noMultiLvlLbl val="0"/>
      </c:catAx>
      <c:valAx>
        <c:axId val="80890001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8906248"/>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1340223</xdr:colOff>
      <xdr:row>25</xdr:row>
      <xdr:rowOff>83203</xdr:rowOff>
    </xdr:from>
    <xdr:to>
      <xdr:col>4</xdr:col>
      <xdr:colOff>543933</xdr:colOff>
      <xdr:row>40</xdr:row>
      <xdr:rowOff>117717</xdr:rowOff>
    </xdr:to>
    <xdr:graphicFrame macro="">
      <xdr:nvGraphicFramePr>
        <xdr:cNvPr id="2" name="Chart 1">
          <a:extLst>
            <a:ext uri="{FF2B5EF4-FFF2-40B4-BE49-F238E27FC236}">
              <a16:creationId xmlns:a16="http://schemas.microsoft.com/office/drawing/2014/main" id="{BDFA4FB5-19E2-3243-91FC-7950FBA1B0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1108710</xdr:colOff>
      <xdr:row>25</xdr:row>
      <xdr:rowOff>109706</xdr:rowOff>
    </xdr:from>
    <xdr:to>
      <xdr:col>11</xdr:col>
      <xdr:colOff>1168549</xdr:colOff>
      <xdr:row>40</xdr:row>
      <xdr:rowOff>149711</xdr:rowOff>
    </xdr:to>
    <xdr:graphicFrame macro="">
      <xdr:nvGraphicFramePr>
        <xdr:cNvPr id="3" name="Chart 2">
          <a:extLst>
            <a:ext uri="{FF2B5EF4-FFF2-40B4-BE49-F238E27FC236}">
              <a16:creationId xmlns:a16="http://schemas.microsoft.com/office/drawing/2014/main" id="{95BD7EC0-68B0-2444-A253-141DBCACF9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639184</xdr:colOff>
      <xdr:row>25</xdr:row>
      <xdr:rowOff>91216</xdr:rowOff>
    </xdr:from>
    <xdr:to>
      <xdr:col>7</xdr:col>
      <xdr:colOff>982084</xdr:colOff>
      <xdr:row>40</xdr:row>
      <xdr:rowOff>127635</xdr:rowOff>
    </xdr:to>
    <xdr:graphicFrame macro="">
      <xdr:nvGraphicFramePr>
        <xdr:cNvPr id="4" name="Chart 3">
          <a:extLst>
            <a:ext uri="{FF2B5EF4-FFF2-40B4-BE49-F238E27FC236}">
              <a16:creationId xmlns:a16="http://schemas.microsoft.com/office/drawing/2014/main" id="{39F96F7D-6F4A-A543-9E23-1AFF6E5F33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164054</xdr:colOff>
      <xdr:row>25</xdr:row>
      <xdr:rowOff>91215</xdr:rowOff>
    </xdr:from>
    <xdr:to>
      <xdr:col>16</xdr:col>
      <xdr:colOff>399377</xdr:colOff>
      <xdr:row>40</xdr:row>
      <xdr:rowOff>127634</xdr:rowOff>
    </xdr:to>
    <xdr:graphicFrame macro="">
      <xdr:nvGraphicFramePr>
        <xdr:cNvPr id="5" name="Chart 4">
          <a:extLst>
            <a:ext uri="{FF2B5EF4-FFF2-40B4-BE49-F238E27FC236}">
              <a16:creationId xmlns:a16="http://schemas.microsoft.com/office/drawing/2014/main" id="{2BC4975F-D6FA-C347-9C74-8ED18CAB2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1382806</xdr:colOff>
      <xdr:row>42</xdr:row>
      <xdr:rowOff>32498</xdr:rowOff>
    </xdr:from>
    <xdr:to>
      <xdr:col>4</xdr:col>
      <xdr:colOff>578224</xdr:colOff>
      <xdr:row>57</xdr:row>
      <xdr:rowOff>68917</xdr:rowOff>
    </xdr:to>
    <xdr:graphicFrame macro="">
      <xdr:nvGraphicFramePr>
        <xdr:cNvPr id="6" name="Chart 5">
          <a:extLst>
            <a:ext uri="{FF2B5EF4-FFF2-40B4-BE49-F238E27FC236}">
              <a16:creationId xmlns:a16="http://schemas.microsoft.com/office/drawing/2014/main" id="{6D88D08C-BBD7-BC4E-904C-22AC42238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740709</xdr:colOff>
      <xdr:row>42</xdr:row>
      <xdr:rowOff>23532</xdr:rowOff>
    </xdr:from>
    <xdr:to>
      <xdr:col>7</xdr:col>
      <xdr:colOff>1082488</xdr:colOff>
      <xdr:row>57</xdr:row>
      <xdr:rowOff>59951</xdr:rowOff>
    </xdr:to>
    <xdr:graphicFrame macro="">
      <xdr:nvGraphicFramePr>
        <xdr:cNvPr id="7" name="Chart 6">
          <a:extLst>
            <a:ext uri="{FF2B5EF4-FFF2-40B4-BE49-F238E27FC236}">
              <a16:creationId xmlns:a16="http://schemas.microsoft.com/office/drawing/2014/main" id="{11C24DA1-30D0-BC43-89E8-CBF5DBD4BA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18</xdr:col>
      <xdr:colOff>0</xdr:colOff>
      <xdr:row>12</xdr:row>
      <xdr:rowOff>0</xdr:rowOff>
    </xdr:from>
    <xdr:to>
      <xdr:col>18</xdr:col>
      <xdr:colOff>304800</xdr:colOff>
      <xdr:row>13</xdr:row>
      <xdr:rowOff>120649</xdr:rowOff>
    </xdr:to>
    <xdr:sp macro="" textlink="">
      <xdr:nvSpPr>
        <xdr:cNvPr id="8" name="AutoShape 28">
          <a:extLst>
            <a:ext uri="{FF2B5EF4-FFF2-40B4-BE49-F238E27FC236}">
              <a16:creationId xmlns:a16="http://schemas.microsoft.com/office/drawing/2014/main" id="{158AE3F6-45D4-FF43-A4E1-5252958ADC11}"/>
            </a:ext>
          </a:extLst>
        </xdr:cNvPr>
        <xdr:cNvSpPr>
          <a:spLocks noChangeAspect="1" noChangeArrowheads="1"/>
        </xdr:cNvSpPr>
      </xdr:nvSpPr>
      <xdr:spPr bwMode="auto">
        <a:xfrm>
          <a:off x="24307800" y="6642100"/>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1340223</xdr:colOff>
      <xdr:row>25</xdr:row>
      <xdr:rowOff>83203</xdr:rowOff>
    </xdr:from>
    <xdr:to>
      <xdr:col>4</xdr:col>
      <xdr:colOff>543933</xdr:colOff>
      <xdr:row>40</xdr:row>
      <xdr:rowOff>117717</xdr:rowOff>
    </xdr:to>
    <xdr:graphicFrame macro="">
      <xdr:nvGraphicFramePr>
        <xdr:cNvPr id="2" name="Chart 1">
          <a:extLst>
            <a:ext uri="{FF2B5EF4-FFF2-40B4-BE49-F238E27FC236}">
              <a16:creationId xmlns:a16="http://schemas.microsoft.com/office/drawing/2014/main" id="{BBEBFA1F-5664-9F46-9414-75C85B28A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1108710</xdr:colOff>
      <xdr:row>25</xdr:row>
      <xdr:rowOff>109706</xdr:rowOff>
    </xdr:from>
    <xdr:to>
      <xdr:col>11</xdr:col>
      <xdr:colOff>1168549</xdr:colOff>
      <xdr:row>40</xdr:row>
      <xdr:rowOff>149711</xdr:rowOff>
    </xdr:to>
    <xdr:graphicFrame macro="">
      <xdr:nvGraphicFramePr>
        <xdr:cNvPr id="3" name="Chart 2">
          <a:extLst>
            <a:ext uri="{FF2B5EF4-FFF2-40B4-BE49-F238E27FC236}">
              <a16:creationId xmlns:a16="http://schemas.microsoft.com/office/drawing/2014/main" id="{7B18F529-8A7A-D046-BF91-2A6E9D206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639184</xdr:colOff>
      <xdr:row>25</xdr:row>
      <xdr:rowOff>91216</xdr:rowOff>
    </xdr:from>
    <xdr:to>
      <xdr:col>7</xdr:col>
      <xdr:colOff>982084</xdr:colOff>
      <xdr:row>40</xdr:row>
      <xdr:rowOff>127635</xdr:rowOff>
    </xdr:to>
    <xdr:graphicFrame macro="">
      <xdr:nvGraphicFramePr>
        <xdr:cNvPr id="4" name="Chart 3">
          <a:extLst>
            <a:ext uri="{FF2B5EF4-FFF2-40B4-BE49-F238E27FC236}">
              <a16:creationId xmlns:a16="http://schemas.microsoft.com/office/drawing/2014/main" id="{46930ED4-4995-D641-9374-EDB46F89D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164054</xdr:colOff>
      <xdr:row>25</xdr:row>
      <xdr:rowOff>91215</xdr:rowOff>
    </xdr:from>
    <xdr:to>
      <xdr:col>16</xdr:col>
      <xdr:colOff>399377</xdr:colOff>
      <xdr:row>40</xdr:row>
      <xdr:rowOff>127634</xdr:rowOff>
    </xdr:to>
    <xdr:graphicFrame macro="">
      <xdr:nvGraphicFramePr>
        <xdr:cNvPr id="5" name="Chart 4">
          <a:extLst>
            <a:ext uri="{FF2B5EF4-FFF2-40B4-BE49-F238E27FC236}">
              <a16:creationId xmlns:a16="http://schemas.microsoft.com/office/drawing/2014/main" id="{747D1303-B5D3-BB40-815A-A06BDCACB4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1382806</xdr:colOff>
      <xdr:row>42</xdr:row>
      <xdr:rowOff>32498</xdr:rowOff>
    </xdr:from>
    <xdr:to>
      <xdr:col>4</xdr:col>
      <xdr:colOff>578224</xdr:colOff>
      <xdr:row>57</xdr:row>
      <xdr:rowOff>68917</xdr:rowOff>
    </xdr:to>
    <xdr:graphicFrame macro="">
      <xdr:nvGraphicFramePr>
        <xdr:cNvPr id="6" name="Chart 5">
          <a:extLst>
            <a:ext uri="{FF2B5EF4-FFF2-40B4-BE49-F238E27FC236}">
              <a16:creationId xmlns:a16="http://schemas.microsoft.com/office/drawing/2014/main" id="{9D1B6256-D09D-2D4F-98A2-541F07F1F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740709</xdr:colOff>
      <xdr:row>42</xdr:row>
      <xdr:rowOff>23532</xdr:rowOff>
    </xdr:from>
    <xdr:to>
      <xdr:col>7</xdr:col>
      <xdr:colOff>1082488</xdr:colOff>
      <xdr:row>57</xdr:row>
      <xdr:rowOff>59951</xdr:rowOff>
    </xdr:to>
    <xdr:graphicFrame macro="">
      <xdr:nvGraphicFramePr>
        <xdr:cNvPr id="7" name="Chart 6">
          <a:extLst>
            <a:ext uri="{FF2B5EF4-FFF2-40B4-BE49-F238E27FC236}">
              <a16:creationId xmlns:a16="http://schemas.microsoft.com/office/drawing/2014/main" id="{FB4DF358-9FC0-CF46-9BC3-3C0DDD23A1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18</xdr:col>
      <xdr:colOff>0</xdr:colOff>
      <xdr:row>12</xdr:row>
      <xdr:rowOff>0</xdr:rowOff>
    </xdr:from>
    <xdr:to>
      <xdr:col>18</xdr:col>
      <xdr:colOff>304800</xdr:colOff>
      <xdr:row>13</xdr:row>
      <xdr:rowOff>120649</xdr:rowOff>
    </xdr:to>
    <xdr:sp macro="" textlink="">
      <xdr:nvSpPr>
        <xdr:cNvPr id="8" name="AutoShape 28">
          <a:extLst>
            <a:ext uri="{FF2B5EF4-FFF2-40B4-BE49-F238E27FC236}">
              <a16:creationId xmlns:a16="http://schemas.microsoft.com/office/drawing/2014/main" id="{A542D4CC-B933-B541-9829-6A52DB5F282C}"/>
            </a:ext>
          </a:extLst>
        </xdr:cNvPr>
        <xdr:cNvSpPr>
          <a:spLocks noChangeAspect="1" noChangeArrowheads="1"/>
        </xdr:cNvSpPr>
      </xdr:nvSpPr>
      <xdr:spPr bwMode="auto">
        <a:xfrm>
          <a:off x="24307800" y="5930900"/>
          <a:ext cx="304800" cy="3111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estherwee/Downloads/Portfolio%20Companies_Mar%202024%20(2).xlsx" TargetMode="External"/><Relationship Id="rId1" Type="http://schemas.openxmlformats.org/officeDocument/2006/relationships/externalLinkPath" Target="Portfolio%20Companies_Mar%20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folio-2024"/>
      <sheetName val="Avery Dennison"/>
      <sheetName val="CF Industries Holdings Inc"/>
      <sheetName val="Compass Group PLC"/>
      <sheetName val="Danone"/>
      <sheetName val="Edenred"/>
      <sheetName val="Edwards Lifesciences"/>
      <sheetName val="Gen Digital (Norton)"/>
      <sheetName val="Hewlett Packard Enterprise"/>
      <sheetName val="IFF"/>
      <sheetName val="Kasikorn Bank"/>
      <sheetName val="Medtronic"/>
      <sheetName val="Neste"/>
      <sheetName val="PayPal"/>
      <sheetName val="Reckitt Benckiser Group plc"/>
      <sheetName val="SAP SE"/>
      <sheetName val="Schneider Electric"/>
      <sheetName val="Sealed Air"/>
      <sheetName val="SGS SA"/>
      <sheetName val="Trane Technologies Plc."/>
      <sheetName val="TSMC"/>
      <sheetName val="Walmex"/>
    </sheetNames>
    <sheetDataSet>
      <sheetData sheetId="0" refreshError="1"/>
      <sheetData sheetId="1" refreshError="1"/>
      <sheetData sheetId="2" refreshError="1"/>
      <sheetData sheetId="3" refreshError="1"/>
      <sheetData sheetId="4" refreshError="1"/>
      <sheetData sheetId="5">
        <row r="17">
          <cell r="E17" t="str">
            <v>Financial</v>
          </cell>
          <cell r="F17" t="str">
            <v>Environmental</v>
          </cell>
          <cell r="G17" t="str">
            <v>Social</v>
          </cell>
          <cell r="H17" t="str">
            <v>Human</v>
          </cell>
          <cell r="I17" t="str">
            <v>Innovation</v>
          </cell>
          <cell r="J17" t="str">
            <v>Flexibility</v>
          </cell>
        </row>
        <row r="18">
          <cell r="D18">
            <v>2010</v>
          </cell>
          <cell r="E18">
            <v>2</v>
          </cell>
          <cell r="F18">
            <v>0</v>
          </cell>
          <cell r="G18">
            <v>0</v>
          </cell>
          <cell r="H18">
            <v>0</v>
          </cell>
          <cell r="I18">
            <v>1</v>
          </cell>
          <cell r="J18">
            <v>0</v>
          </cell>
        </row>
        <row r="19">
          <cell r="D19">
            <v>2015</v>
          </cell>
          <cell r="E19">
            <v>1</v>
          </cell>
          <cell r="F19">
            <v>1</v>
          </cell>
          <cell r="G19">
            <v>0</v>
          </cell>
          <cell r="H19">
            <v>1</v>
          </cell>
          <cell r="I19">
            <v>1</v>
          </cell>
          <cell r="J19">
            <v>1</v>
          </cell>
        </row>
        <row r="20">
          <cell r="D20">
            <v>2019</v>
          </cell>
          <cell r="E20">
            <v>3</v>
          </cell>
          <cell r="F20">
            <v>3</v>
          </cell>
          <cell r="G20">
            <v>2</v>
          </cell>
          <cell r="H20">
            <v>2</v>
          </cell>
          <cell r="I20">
            <v>1</v>
          </cell>
          <cell r="J20">
            <v>2</v>
          </cell>
        </row>
        <row r="21">
          <cell r="D21">
            <v>2020</v>
          </cell>
          <cell r="E21">
            <v>1</v>
          </cell>
          <cell r="F21">
            <v>3</v>
          </cell>
          <cell r="G21">
            <v>2</v>
          </cell>
          <cell r="H21">
            <v>3</v>
          </cell>
          <cell r="I21">
            <v>2</v>
          </cell>
          <cell r="J21">
            <v>2</v>
          </cell>
        </row>
        <row r="22">
          <cell r="D22">
            <v>2021</v>
          </cell>
          <cell r="E22">
            <v>3</v>
          </cell>
          <cell r="F22">
            <v>3</v>
          </cell>
          <cell r="G22">
            <v>3</v>
          </cell>
          <cell r="H22">
            <v>3</v>
          </cell>
          <cell r="I22">
            <v>2</v>
          </cell>
          <cell r="J22">
            <v>2</v>
          </cell>
        </row>
        <row r="23">
          <cell r="D23">
            <v>2022</v>
          </cell>
          <cell r="E23">
            <v>3</v>
          </cell>
          <cell r="F23">
            <v>3</v>
          </cell>
          <cell r="G23">
            <v>3</v>
          </cell>
          <cell r="H23">
            <v>3</v>
          </cell>
          <cell r="I23">
            <v>1</v>
          </cell>
          <cell r="J23">
            <v>2</v>
          </cell>
        </row>
        <row r="24">
          <cell r="D24">
            <v>0</v>
          </cell>
          <cell r="E24">
            <v>0</v>
          </cell>
          <cell r="F24">
            <v>0</v>
          </cell>
          <cell r="G24">
            <v>0</v>
          </cell>
          <cell r="H24">
            <v>0</v>
          </cell>
          <cell r="I24">
            <v>0</v>
          </cell>
          <cell r="J24">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136C3-462A-FD46-B2F7-859884ACB90E}">
  <dimension ref="A1:BG551"/>
  <sheetViews>
    <sheetView tabSelected="1" topLeftCell="A5" zoomScale="75" zoomScaleNormal="40" workbookViewId="0">
      <selection activeCell="I12" sqref="I12"/>
    </sheetView>
  </sheetViews>
  <sheetFormatPr baseColWidth="10" defaultColWidth="8.6640625" defaultRowHeight="15" x14ac:dyDescent="0.2"/>
  <cols>
    <col min="1" max="1" width="20.33203125" customWidth="1"/>
    <col min="2" max="2" width="18.1640625" customWidth="1"/>
    <col min="3" max="4" width="20" customWidth="1"/>
    <col min="5" max="5" width="23.33203125" customWidth="1"/>
    <col min="6" max="6" width="25.33203125" customWidth="1"/>
    <col min="7" max="7" width="13.1640625" customWidth="1"/>
    <col min="8" max="8" width="19.5" customWidth="1"/>
    <col min="9" max="9" width="13.1640625" customWidth="1"/>
    <col min="10" max="10" width="20.5" customWidth="1"/>
    <col min="11" max="11" width="13.1640625" customWidth="1"/>
    <col min="12" max="12" width="17.5" customWidth="1"/>
    <col min="13" max="13" width="13.1640625" customWidth="1"/>
    <col min="14" max="14" width="19" customWidth="1"/>
    <col min="15" max="18" width="15.6640625" customWidth="1"/>
    <col min="19" max="19" width="22.6640625" customWidth="1"/>
    <col min="20" max="20" width="15.6640625" customWidth="1"/>
    <col min="21" max="21" width="23.5" customWidth="1"/>
    <col min="22" max="22" width="16.5" customWidth="1"/>
    <col min="23" max="23" width="21.6640625" customWidth="1"/>
    <col min="24" max="24" width="15.6640625" customWidth="1"/>
    <col min="25" max="27" width="16.5" customWidth="1"/>
    <col min="28" max="28" width="20.5" customWidth="1"/>
    <col min="29" max="29" width="16.5" customWidth="1"/>
    <col min="30" max="30" width="19.1640625" customWidth="1"/>
    <col min="31" max="32" width="21.33203125" customWidth="1"/>
    <col min="33" max="33" width="15.6640625" customWidth="1"/>
    <col min="34" max="36" width="21.33203125" customWidth="1"/>
    <col min="37" max="37" width="23.5" customWidth="1"/>
    <col min="38" max="40" width="21.5" customWidth="1"/>
    <col min="41" max="42" width="19.6640625" customWidth="1"/>
    <col min="43" max="43" width="15.6640625" customWidth="1"/>
    <col min="44" max="44" width="19.6640625" customWidth="1"/>
    <col min="45" max="49" width="20.5" customWidth="1"/>
    <col min="50" max="50" width="19.6640625" customWidth="1"/>
    <col min="51" max="51" width="26.1640625" customWidth="1"/>
    <col min="52" max="53" width="22.6640625" customWidth="1"/>
    <col min="54" max="56" width="15.6640625" customWidth="1"/>
    <col min="57" max="57" width="18.6640625" customWidth="1"/>
    <col min="58" max="59" width="20.5" customWidth="1"/>
    <col min="261" max="261" width="4.5" bestFit="1" customWidth="1"/>
    <col min="262" max="262" width="20.33203125" customWidth="1"/>
    <col min="263" max="263" width="15.33203125" customWidth="1"/>
    <col min="264" max="264" width="18.1640625" customWidth="1"/>
    <col min="265" max="266" width="20" customWidth="1"/>
    <col min="267" max="267" width="23.33203125" customWidth="1"/>
    <col min="268" max="268" width="25.33203125" customWidth="1"/>
    <col min="269" max="269" width="13.1640625" customWidth="1"/>
    <col min="270" max="270" width="19.5" customWidth="1"/>
    <col min="271" max="271" width="13.1640625" customWidth="1"/>
    <col min="272" max="272" width="20.5" customWidth="1"/>
    <col min="273" max="273" width="13.1640625" customWidth="1"/>
    <col min="274" max="274" width="17.5" customWidth="1"/>
    <col min="275" max="275" width="13.1640625" customWidth="1"/>
    <col min="276" max="276" width="19" customWidth="1"/>
    <col min="277" max="280" width="15.6640625" customWidth="1"/>
    <col min="281" max="281" width="22.6640625" customWidth="1"/>
    <col min="282" max="282" width="15.6640625" customWidth="1"/>
    <col min="283" max="283" width="23.5" customWidth="1"/>
    <col min="284" max="284" width="16.5" customWidth="1"/>
    <col min="285" max="285" width="21.6640625" customWidth="1"/>
    <col min="286" max="286" width="15.6640625" customWidth="1"/>
    <col min="287" max="289" width="16.5" customWidth="1"/>
    <col min="290" max="290" width="20.5" customWidth="1"/>
    <col min="291" max="291" width="16.5" customWidth="1"/>
    <col min="292" max="292" width="19.1640625" customWidth="1"/>
    <col min="293" max="294" width="21.33203125" customWidth="1"/>
    <col min="295" max="295" width="15.6640625" customWidth="1"/>
    <col min="296" max="297" width="21.33203125" customWidth="1"/>
    <col min="298" max="299" width="21.5" customWidth="1"/>
    <col min="300" max="300" width="19.6640625" customWidth="1"/>
    <col min="301" max="301" width="15.6640625" customWidth="1"/>
    <col min="302" max="303" width="19.6640625" customWidth="1"/>
    <col min="304" max="304" width="22.6640625" customWidth="1"/>
    <col min="305" max="306" width="15.6640625" customWidth="1"/>
    <col min="307" max="308" width="20.5" customWidth="1"/>
    <col min="309" max="309" width="18.6640625" customWidth="1"/>
    <col min="310" max="310" width="18" customWidth="1"/>
    <col min="311" max="311" width="14.33203125" customWidth="1"/>
    <col min="517" max="517" width="4.5" bestFit="1" customWidth="1"/>
    <col min="518" max="518" width="20.33203125" customWidth="1"/>
    <col min="519" max="519" width="15.33203125" customWidth="1"/>
    <col min="520" max="520" width="18.1640625" customWidth="1"/>
    <col min="521" max="522" width="20" customWidth="1"/>
    <col min="523" max="523" width="23.33203125" customWidth="1"/>
    <col min="524" max="524" width="25.33203125" customWidth="1"/>
    <col min="525" max="525" width="13.1640625" customWidth="1"/>
    <col min="526" max="526" width="19.5" customWidth="1"/>
    <col min="527" max="527" width="13.1640625" customWidth="1"/>
    <col min="528" max="528" width="20.5" customWidth="1"/>
    <col min="529" max="529" width="13.1640625" customWidth="1"/>
    <col min="530" max="530" width="17.5" customWidth="1"/>
    <col min="531" max="531" width="13.1640625" customWidth="1"/>
    <col min="532" max="532" width="19" customWidth="1"/>
    <col min="533" max="536" width="15.6640625" customWidth="1"/>
    <col min="537" max="537" width="22.6640625" customWidth="1"/>
    <col min="538" max="538" width="15.6640625" customWidth="1"/>
    <col min="539" max="539" width="23.5" customWidth="1"/>
    <col min="540" max="540" width="16.5" customWidth="1"/>
    <col min="541" max="541" width="21.6640625" customWidth="1"/>
    <col min="542" max="542" width="15.6640625" customWidth="1"/>
    <col min="543" max="545" width="16.5" customWidth="1"/>
    <col min="546" max="546" width="20.5" customWidth="1"/>
    <col min="547" max="547" width="16.5" customWidth="1"/>
    <col min="548" max="548" width="19.1640625" customWidth="1"/>
    <col min="549" max="550" width="21.33203125" customWidth="1"/>
    <col min="551" max="551" width="15.6640625" customWidth="1"/>
    <col min="552" max="553" width="21.33203125" customWidth="1"/>
    <col min="554" max="555" width="21.5" customWidth="1"/>
    <col min="556" max="556" width="19.6640625" customWidth="1"/>
    <col min="557" max="557" width="15.6640625" customWidth="1"/>
    <col min="558" max="559" width="19.6640625" customWidth="1"/>
    <col min="560" max="560" width="22.6640625" customWidth="1"/>
    <col min="561" max="562" width="15.6640625" customWidth="1"/>
    <col min="563" max="564" width="20.5" customWidth="1"/>
    <col min="565" max="565" width="18.6640625" customWidth="1"/>
    <col min="566" max="566" width="18" customWidth="1"/>
    <col min="567" max="567" width="14.33203125" customWidth="1"/>
    <col min="773" max="773" width="4.5" bestFit="1" customWidth="1"/>
    <col min="774" max="774" width="20.33203125" customWidth="1"/>
    <col min="775" max="775" width="15.33203125" customWidth="1"/>
    <col min="776" max="776" width="18.1640625" customWidth="1"/>
    <col min="777" max="778" width="20" customWidth="1"/>
    <col min="779" max="779" width="23.33203125" customWidth="1"/>
    <col min="780" max="780" width="25.33203125" customWidth="1"/>
    <col min="781" max="781" width="13.1640625" customWidth="1"/>
    <col min="782" max="782" width="19.5" customWidth="1"/>
    <col min="783" max="783" width="13.1640625" customWidth="1"/>
    <col min="784" max="784" width="20.5" customWidth="1"/>
    <col min="785" max="785" width="13.1640625" customWidth="1"/>
    <col min="786" max="786" width="17.5" customWidth="1"/>
    <col min="787" max="787" width="13.1640625" customWidth="1"/>
    <col min="788" max="788" width="19" customWidth="1"/>
    <col min="789" max="792" width="15.6640625" customWidth="1"/>
    <col min="793" max="793" width="22.6640625" customWidth="1"/>
    <col min="794" max="794" width="15.6640625" customWidth="1"/>
    <col min="795" max="795" width="23.5" customWidth="1"/>
    <col min="796" max="796" width="16.5" customWidth="1"/>
    <col min="797" max="797" width="21.6640625" customWidth="1"/>
    <col min="798" max="798" width="15.6640625" customWidth="1"/>
    <col min="799" max="801" width="16.5" customWidth="1"/>
    <col min="802" max="802" width="20.5" customWidth="1"/>
    <col min="803" max="803" width="16.5" customWidth="1"/>
    <col min="804" max="804" width="19.1640625" customWidth="1"/>
    <col min="805" max="806" width="21.33203125" customWidth="1"/>
    <col min="807" max="807" width="15.6640625" customWidth="1"/>
    <col min="808" max="809" width="21.33203125" customWidth="1"/>
    <col min="810" max="811" width="21.5" customWidth="1"/>
    <col min="812" max="812" width="19.6640625" customWidth="1"/>
    <col min="813" max="813" width="15.6640625" customWidth="1"/>
    <col min="814" max="815" width="19.6640625" customWidth="1"/>
    <col min="816" max="816" width="22.6640625" customWidth="1"/>
    <col min="817" max="818" width="15.6640625" customWidth="1"/>
    <col min="819" max="820" width="20.5" customWidth="1"/>
    <col min="821" max="821" width="18.6640625" customWidth="1"/>
    <col min="822" max="822" width="18" customWidth="1"/>
    <col min="823" max="823" width="14.33203125" customWidth="1"/>
    <col min="1029" max="1029" width="4.5" bestFit="1" customWidth="1"/>
    <col min="1030" max="1030" width="20.33203125" customWidth="1"/>
    <col min="1031" max="1031" width="15.33203125" customWidth="1"/>
    <col min="1032" max="1032" width="18.1640625" customWidth="1"/>
    <col min="1033" max="1034" width="20" customWidth="1"/>
    <col min="1035" max="1035" width="23.33203125" customWidth="1"/>
    <col min="1036" max="1036" width="25.33203125" customWidth="1"/>
    <col min="1037" max="1037" width="13.1640625" customWidth="1"/>
    <col min="1038" max="1038" width="19.5" customWidth="1"/>
    <col min="1039" max="1039" width="13.1640625" customWidth="1"/>
    <col min="1040" max="1040" width="20.5" customWidth="1"/>
    <col min="1041" max="1041" width="13.1640625" customWidth="1"/>
    <col min="1042" max="1042" width="17.5" customWidth="1"/>
    <col min="1043" max="1043" width="13.1640625" customWidth="1"/>
    <col min="1044" max="1044" width="19" customWidth="1"/>
    <col min="1045" max="1048" width="15.6640625" customWidth="1"/>
    <col min="1049" max="1049" width="22.6640625" customWidth="1"/>
    <col min="1050" max="1050" width="15.6640625" customWidth="1"/>
    <col min="1051" max="1051" width="23.5" customWidth="1"/>
    <col min="1052" max="1052" width="16.5" customWidth="1"/>
    <col min="1053" max="1053" width="21.6640625" customWidth="1"/>
    <col min="1054" max="1054" width="15.6640625" customWidth="1"/>
    <col min="1055" max="1057" width="16.5" customWidth="1"/>
    <col min="1058" max="1058" width="20.5" customWidth="1"/>
    <col min="1059" max="1059" width="16.5" customWidth="1"/>
    <col min="1060" max="1060" width="19.1640625" customWidth="1"/>
    <col min="1061" max="1062" width="21.33203125" customWidth="1"/>
    <col min="1063" max="1063" width="15.6640625" customWidth="1"/>
    <col min="1064" max="1065" width="21.33203125" customWidth="1"/>
    <col min="1066" max="1067" width="21.5" customWidth="1"/>
    <col min="1068" max="1068" width="19.6640625" customWidth="1"/>
    <col min="1069" max="1069" width="15.6640625" customWidth="1"/>
    <col min="1070" max="1071" width="19.6640625" customWidth="1"/>
    <col min="1072" max="1072" width="22.6640625" customWidth="1"/>
    <col min="1073" max="1074" width="15.6640625" customWidth="1"/>
    <col min="1075" max="1076" width="20.5" customWidth="1"/>
    <col min="1077" max="1077" width="18.6640625" customWidth="1"/>
    <col min="1078" max="1078" width="18" customWidth="1"/>
    <col min="1079" max="1079" width="14.33203125" customWidth="1"/>
    <col min="1285" max="1285" width="4.5" bestFit="1" customWidth="1"/>
    <col min="1286" max="1286" width="20.33203125" customWidth="1"/>
    <col min="1287" max="1287" width="15.33203125" customWidth="1"/>
    <col min="1288" max="1288" width="18.1640625" customWidth="1"/>
    <col min="1289" max="1290" width="20" customWidth="1"/>
    <col min="1291" max="1291" width="23.33203125" customWidth="1"/>
    <col min="1292" max="1292" width="25.33203125" customWidth="1"/>
    <col min="1293" max="1293" width="13.1640625" customWidth="1"/>
    <col min="1294" max="1294" width="19.5" customWidth="1"/>
    <col min="1295" max="1295" width="13.1640625" customWidth="1"/>
    <col min="1296" max="1296" width="20.5" customWidth="1"/>
    <col min="1297" max="1297" width="13.1640625" customWidth="1"/>
    <col min="1298" max="1298" width="17.5" customWidth="1"/>
    <col min="1299" max="1299" width="13.1640625" customWidth="1"/>
    <col min="1300" max="1300" width="19" customWidth="1"/>
    <col min="1301" max="1304" width="15.6640625" customWidth="1"/>
    <col min="1305" max="1305" width="22.6640625" customWidth="1"/>
    <col min="1306" max="1306" width="15.6640625" customWidth="1"/>
    <col min="1307" max="1307" width="23.5" customWidth="1"/>
    <col min="1308" max="1308" width="16.5" customWidth="1"/>
    <col min="1309" max="1309" width="21.6640625" customWidth="1"/>
    <col min="1310" max="1310" width="15.6640625" customWidth="1"/>
    <col min="1311" max="1313" width="16.5" customWidth="1"/>
    <col min="1314" max="1314" width="20.5" customWidth="1"/>
    <col min="1315" max="1315" width="16.5" customWidth="1"/>
    <col min="1316" max="1316" width="19.1640625" customWidth="1"/>
    <col min="1317" max="1318" width="21.33203125" customWidth="1"/>
    <col min="1319" max="1319" width="15.6640625" customWidth="1"/>
    <col min="1320" max="1321" width="21.33203125" customWidth="1"/>
    <col min="1322" max="1323" width="21.5" customWidth="1"/>
    <col min="1324" max="1324" width="19.6640625" customWidth="1"/>
    <col min="1325" max="1325" width="15.6640625" customWidth="1"/>
    <col min="1326" max="1327" width="19.6640625" customWidth="1"/>
    <col min="1328" max="1328" width="22.6640625" customWidth="1"/>
    <col min="1329" max="1330" width="15.6640625" customWidth="1"/>
    <col min="1331" max="1332" width="20.5" customWidth="1"/>
    <col min="1333" max="1333" width="18.6640625" customWidth="1"/>
    <col min="1334" max="1334" width="18" customWidth="1"/>
    <col min="1335" max="1335" width="14.33203125" customWidth="1"/>
    <col min="1541" max="1541" width="4.5" bestFit="1" customWidth="1"/>
    <col min="1542" max="1542" width="20.33203125" customWidth="1"/>
    <col min="1543" max="1543" width="15.33203125" customWidth="1"/>
    <col min="1544" max="1544" width="18.1640625" customWidth="1"/>
    <col min="1545" max="1546" width="20" customWidth="1"/>
    <col min="1547" max="1547" width="23.33203125" customWidth="1"/>
    <col min="1548" max="1548" width="25.33203125" customWidth="1"/>
    <col min="1549" max="1549" width="13.1640625" customWidth="1"/>
    <col min="1550" max="1550" width="19.5" customWidth="1"/>
    <col min="1551" max="1551" width="13.1640625" customWidth="1"/>
    <col min="1552" max="1552" width="20.5" customWidth="1"/>
    <col min="1553" max="1553" width="13.1640625" customWidth="1"/>
    <col min="1554" max="1554" width="17.5" customWidth="1"/>
    <col min="1555" max="1555" width="13.1640625" customWidth="1"/>
    <col min="1556" max="1556" width="19" customWidth="1"/>
    <col min="1557" max="1560" width="15.6640625" customWidth="1"/>
    <col min="1561" max="1561" width="22.6640625" customWidth="1"/>
    <col min="1562" max="1562" width="15.6640625" customWidth="1"/>
    <col min="1563" max="1563" width="23.5" customWidth="1"/>
    <col min="1564" max="1564" width="16.5" customWidth="1"/>
    <col min="1565" max="1565" width="21.6640625" customWidth="1"/>
    <col min="1566" max="1566" width="15.6640625" customWidth="1"/>
    <col min="1567" max="1569" width="16.5" customWidth="1"/>
    <col min="1570" max="1570" width="20.5" customWidth="1"/>
    <col min="1571" max="1571" width="16.5" customWidth="1"/>
    <col min="1572" max="1572" width="19.1640625" customWidth="1"/>
    <col min="1573" max="1574" width="21.33203125" customWidth="1"/>
    <col min="1575" max="1575" width="15.6640625" customWidth="1"/>
    <col min="1576" max="1577" width="21.33203125" customWidth="1"/>
    <col min="1578" max="1579" width="21.5" customWidth="1"/>
    <col min="1580" max="1580" width="19.6640625" customWidth="1"/>
    <col min="1581" max="1581" width="15.6640625" customWidth="1"/>
    <col min="1582" max="1583" width="19.6640625" customWidth="1"/>
    <col min="1584" max="1584" width="22.6640625" customWidth="1"/>
    <col min="1585" max="1586" width="15.6640625" customWidth="1"/>
    <col min="1587" max="1588" width="20.5" customWidth="1"/>
    <col min="1589" max="1589" width="18.6640625" customWidth="1"/>
    <col min="1590" max="1590" width="18" customWidth="1"/>
    <col min="1591" max="1591" width="14.33203125" customWidth="1"/>
    <col min="1797" max="1797" width="4.5" bestFit="1" customWidth="1"/>
    <col min="1798" max="1798" width="20.33203125" customWidth="1"/>
    <col min="1799" max="1799" width="15.33203125" customWidth="1"/>
    <col min="1800" max="1800" width="18.1640625" customWidth="1"/>
    <col min="1801" max="1802" width="20" customWidth="1"/>
    <col min="1803" max="1803" width="23.33203125" customWidth="1"/>
    <col min="1804" max="1804" width="25.33203125" customWidth="1"/>
    <col min="1805" max="1805" width="13.1640625" customWidth="1"/>
    <col min="1806" max="1806" width="19.5" customWidth="1"/>
    <col min="1807" max="1807" width="13.1640625" customWidth="1"/>
    <col min="1808" max="1808" width="20.5" customWidth="1"/>
    <col min="1809" max="1809" width="13.1640625" customWidth="1"/>
    <col min="1810" max="1810" width="17.5" customWidth="1"/>
    <col min="1811" max="1811" width="13.1640625" customWidth="1"/>
    <col min="1812" max="1812" width="19" customWidth="1"/>
    <col min="1813" max="1816" width="15.6640625" customWidth="1"/>
    <col min="1817" max="1817" width="22.6640625" customWidth="1"/>
    <col min="1818" max="1818" width="15.6640625" customWidth="1"/>
    <col min="1819" max="1819" width="23.5" customWidth="1"/>
    <col min="1820" max="1820" width="16.5" customWidth="1"/>
    <col min="1821" max="1821" width="21.6640625" customWidth="1"/>
    <col min="1822" max="1822" width="15.6640625" customWidth="1"/>
    <col min="1823" max="1825" width="16.5" customWidth="1"/>
    <col min="1826" max="1826" width="20.5" customWidth="1"/>
    <col min="1827" max="1827" width="16.5" customWidth="1"/>
    <col min="1828" max="1828" width="19.1640625" customWidth="1"/>
    <col min="1829" max="1830" width="21.33203125" customWidth="1"/>
    <col min="1831" max="1831" width="15.6640625" customWidth="1"/>
    <col min="1832" max="1833" width="21.33203125" customWidth="1"/>
    <col min="1834" max="1835" width="21.5" customWidth="1"/>
    <col min="1836" max="1836" width="19.6640625" customWidth="1"/>
    <col min="1837" max="1837" width="15.6640625" customWidth="1"/>
    <col min="1838" max="1839" width="19.6640625" customWidth="1"/>
    <col min="1840" max="1840" width="22.6640625" customWidth="1"/>
    <col min="1841" max="1842" width="15.6640625" customWidth="1"/>
    <col min="1843" max="1844" width="20.5" customWidth="1"/>
    <col min="1845" max="1845" width="18.6640625" customWidth="1"/>
    <col min="1846" max="1846" width="18" customWidth="1"/>
    <col min="1847" max="1847" width="14.33203125" customWidth="1"/>
    <col min="2053" max="2053" width="4.5" bestFit="1" customWidth="1"/>
    <col min="2054" max="2054" width="20.33203125" customWidth="1"/>
    <col min="2055" max="2055" width="15.33203125" customWidth="1"/>
    <col min="2056" max="2056" width="18.1640625" customWidth="1"/>
    <col min="2057" max="2058" width="20" customWidth="1"/>
    <col min="2059" max="2059" width="23.33203125" customWidth="1"/>
    <col min="2060" max="2060" width="25.33203125" customWidth="1"/>
    <col min="2061" max="2061" width="13.1640625" customWidth="1"/>
    <col min="2062" max="2062" width="19.5" customWidth="1"/>
    <col min="2063" max="2063" width="13.1640625" customWidth="1"/>
    <col min="2064" max="2064" width="20.5" customWidth="1"/>
    <col min="2065" max="2065" width="13.1640625" customWidth="1"/>
    <col min="2066" max="2066" width="17.5" customWidth="1"/>
    <col min="2067" max="2067" width="13.1640625" customWidth="1"/>
    <col min="2068" max="2068" width="19" customWidth="1"/>
    <col min="2069" max="2072" width="15.6640625" customWidth="1"/>
    <col min="2073" max="2073" width="22.6640625" customWidth="1"/>
    <col min="2074" max="2074" width="15.6640625" customWidth="1"/>
    <col min="2075" max="2075" width="23.5" customWidth="1"/>
    <col min="2076" max="2076" width="16.5" customWidth="1"/>
    <col min="2077" max="2077" width="21.6640625" customWidth="1"/>
    <col min="2078" max="2078" width="15.6640625" customWidth="1"/>
    <col min="2079" max="2081" width="16.5" customWidth="1"/>
    <col min="2082" max="2082" width="20.5" customWidth="1"/>
    <col min="2083" max="2083" width="16.5" customWidth="1"/>
    <col min="2084" max="2084" width="19.1640625" customWidth="1"/>
    <col min="2085" max="2086" width="21.33203125" customWidth="1"/>
    <col min="2087" max="2087" width="15.6640625" customWidth="1"/>
    <col min="2088" max="2089" width="21.33203125" customWidth="1"/>
    <col min="2090" max="2091" width="21.5" customWidth="1"/>
    <col min="2092" max="2092" width="19.6640625" customWidth="1"/>
    <col min="2093" max="2093" width="15.6640625" customWidth="1"/>
    <col min="2094" max="2095" width="19.6640625" customWidth="1"/>
    <col min="2096" max="2096" width="22.6640625" customWidth="1"/>
    <col min="2097" max="2098" width="15.6640625" customWidth="1"/>
    <col min="2099" max="2100" width="20.5" customWidth="1"/>
    <col min="2101" max="2101" width="18.6640625" customWidth="1"/>
    <col min="2102" max="2102" width="18" customWidth="1"/>
    <col min="2103" max="2103" width="14.33203125" customWidth="1"/>
    <col min="2309" max="2309" width="4.5" bestFit="1" customWidth="1"/>
    <col min="2310" max="2310" width="20.33203125" customWidth="1"/>
    <col min="2311" max="2311" width="15.33203125" customWidth="1"/>
    <col min="2312" max="2312" width="18.1640625" customWidth="1"/>
    <col min="2313" max="2314" width="20" customWidth="1"/>
    <col min="2315" max="2315" width="23.33203125" customWidth="1"/>
    <col min="2316" max="2316" width="25.33203125" customWidth="1"/>
    <col min="2317" max="2317" width="13.1640625" customWidth="1"/>
    <col min="2318" max="2318" width="19.5" customWidth="1"/>
    <col min="2319" max="2319" width="13.1640625" customWidth="1"/>
    <col min="2320" max="2320" width="20.5" customWidth="1"/>
    <col min="2321" max="2321" width="13.1640625" customWidth="1"/>
    <col min="2322" max="2322" width="17.5" customWidth="1"/>
    <col min="2323" max="2323" width="13.1640625" customWidth="1"/>
    <col min="2324" max="2324" width="19" customWidth="1"/>
    <col min="2325" max="2328" width="15.6640625" customWidth="1"/>
    <col min="2329" max="2329" width="22.6640625" customWidth="1"/>
    <col min="2330" max="2330" width="15.6640625" customWidth="1"/>
    <col min="2331" max="2331" width="23.5" customWidth="1"/>
    <col min="2332" max="2332" width="16.5" customWidth="1"/>
    <col min="2333" max="2333" width="21.6640625" customWidth="1"/>
    <col min="2334" max="2334" width="15.6640625" customWidth="1"/>
    <col min="2335" max="2337" width="16.5" customWidth="1"/>
    <col min="2338" max="2338" width="20.5" customWidth="1"/>
    <col min="2339" max="2339" width="16.5" customWidth="1"/>
    <col min="2340" max="2340" width="19.1640625" customWidth="1"/>
    <col min="2341" max="2342" width="21.33203125" customWidth="1"/>
    <col min="2343" max="2343" width="15.6640625" customWidth="1"/>
    <col min="2344" max="2345" width="21.33203125" customWidth="1"/>
    <col min="2346" max="2347" width="21.5" customWidth="1"/>
    <col min="2348" max="2348" width="19.6640625" customWidth="1"/>
    <col min="2349" max="2349" width="15.6640625" customWidth="1"/>
    <col min="2350" max="2351" width="19.6640625" customWidth="1"/>
    <col min="2352" max="2352" width="22.6640625" customWidth="1"/>
    <col min="2353" max="2354" width="15.6640625" customWidth="1"/>
    <col min="2355" max="2356" width="20.5" customWidth="1"/>
    <col min="2357" max="2357" width="18.6640625" customWidth="1"/>
    <col min="2358" max="2358" width="18" customWidth="1"/>
    <col min="2359" max="2359" width="14.33203125" customWidth="1"/>
    <col min="2565" max="2565" width="4.5" bestFit="1" customWidth="1"/>
    <col min="2566" max="2566" width="20.33203125" customWidth="1"/>
    <col min="2567" max="2567" width="15.33203125" customWidth="1"/>
    <col min="2568" max="2568" width="18.1640625" customWidth="1"/>
    <col min="2569" max="2570" width="20" customWidth="1"/>
    <col min="2571" max="2571" width="23.33203125" customWidth="1"/>
    <col min="2572" max="2572" width="25.33203125" customWidth="1"/>
    <col min="2573" max="2573" width="13.1640625" customWidth="1"/>
    <col min="2574" max="2574" width="19.5" customWidth="1"/>
    <col min="2575" max="2575" width="13.1640625" customWidth="1"/>
    <col min="2576" max="2576" width="20.5" customWidth="1"/>
    <col min="2577" max="2577" width="13.1640625" customWidth="1"/>
    <col min="2578" max="2578" width="17.5" customWidth="1"/>
    <col min="2579" max="2579" width="13.1640625" customWidth="1"/>
    <col min="2580" max="2580" width="19" customWidth="1"/>
    <col min="2581" max="2584" width="15.6640625" customWidth="1"/>
    <col min="2585" max="2585" width="22.6640625" customWidth="1"/>
    <col min="2586" max="2586" width="15.6640625" customWidth="1"/>
    <col min="2587" max="2587" width="23.5" customWidth="1"/>
    <col min="2588" max="2588" width="16.5" customWidth="1"/>
    <col min="2589" max="2589" width="21.6640625" customWidth="1"/>
    <col min="2590" max="2590" width="15.6640625" customWidth="1"/>
    <col min="2591" max="2593" width="16.5" customWidth="1"/>
    <col min="2594" max="2594" width="20.5" customWidth="1"/>
    <col min="2595" max="2595" width="16.5" customWidth="1"/>
    <col min="2596" max="2596" width="19.1640625" customWidth="1"/>
    <col min="2597" max="2598" width="21.33203125" customWidth="1"/>
    <col min="2599" max="2599" width="15.6640625" customWidth="1"/>
    <col min="2600" max="2601" width="21.33203125" customWidth="1"/>
    <col min="2602" max="2603" width="21.5" customWidth="1"/>
    <col min="2604" max="2604" width="19.6640625" customWidth="1"/>
    <col min="2605" max="2605" width="15.6640625" customWidth="1"/>
    <col min="2606" max="2607" width="19.6640625" customWidth="1"/>
    <col min="2608" max="2608" width="22.6640625" customWidth="1"/>
    <col min="2609" max="2610" width="15.6640625" customWidth="1"/>
    <col min="2611" max="2612" width="20.5" customWidth="1"/>
    <col min="2613" max="2613" width="18.6640625" customWidth="1"/>
    <col min="2614" max="2614" width="18" customWidth="1"/>
    <col min="2615" max="2615" width="14.33203125" customWidth="1"/>
    <col min="2821" max="2821" width="4.5" bestFit="1" customWidth="1"/>
    <col min="2822" max="2822" width="20.33203125" customWidth="1"/>
    <col min="2823" max="2823" width="15.33203125" customWidth="1"/>
    <col min="2824" max="2824" width="18.1640625" customWidth="1"/>
    <col min="2825" max="2826" width="20" customWidth="1"/>
    <col min="2827" max="2827" width="23.33203125" customWidth="1"/>
    <col min="2828" max="2828" width="25.33203125" customWidth="1"/>
    <col min="2829" max="2829" width="13.1640625" customWidth="1"/>
    <col min="2830" max="2830" width="19.5" customWidth="1"/>
    <col min="2831" max="2831" width="13.1640625" customWidth="1"/>
    <col min="2832" max="2832" width="20.5" customWidth="1"/>
    <col min="2833" max="2833" width="13.1640625" customWidth="1"/>
    <col min="2834" max="2834" width="17.5" customWidth="1"/>
    <col min="2835" max="2835" width="13.1640625" customWidth="1"/>
    <col min="2836" max="2836" width="19" customWidth="1"/>
    <col min="2837" max="2840" width="15.6640625" customWidth="1"/>
    <col min="2841" max="2841" width="22.6640625" customWidth="1"/>
    <col min="2842" max="2842" width="15.6640625" customWidth="1"/>
    <col min="2843" max="2843" width="23.5" customWidth="1"/>
    <col min="2844" max="2844" width="16.5" customWidth="1"/>
    <col min="2845" max="2845" width="21.6640625" customWidth="1"/>
    <col min="2846" max="2846" width="15.6640625" customWidth="1"/>
    <col min="2847" max="2849" width="16.5" customWidth="1"/>
    <col min="2850" max="2850" width="20.5" customWidth="1"/>
    <col min="2851" max="2851" width="16.5" customWidth="1"/>
    <col min="2852" max="2852" width="19.1640625" customWidth="1"/>
    <col min="2853" max="2854" width="21.33203125" customWidth="1"/>
    <col min="2855" max="2855" width="15.6640625" customWidth="1"/>
    <col min="2856" max="2857" width="21.33203125" customWidth="1"/>
    <col min="2858" max="2859" width="21.5" customWidth="1"/>
    <col min="2860" max="2860" width="19.6640625" customWidth="1"/>
    <col min="2861" max="2861" width="15.6640625" customWidth="1"/>
    <col min="2862" max="2863" width="19.6640625" customWidth="1"/>
    <col min="2864" max="2864" width="22.6640625" customWidth="1"/>
    <col min="2865" max="2866" width="15.6640625" customWidth="1"/>
    <col min="2867" max="2868" width="20.5" customWidth="1"/>
    <col min="2869" max="2869" width="18.6640625" customWidth="1"/>
    <col min="2870" max="2870" width="18" customWidth="1"/>
    <col min="2871" max="2871" width="14.33203125" customWidth="1"/>
    <col min="3077" max="3077" width="4.5" bestFit="1" customWidth="1"/>
    <col min="3078" max="3078" width="20.33203125" customWidth="1"/>
    <col min="3079" max="3079" width="15.33203125" customWidth="1"/>
    <col min="3080" max="3080" width="18.1640625" customWidth="1"/>
    <col min="3081" max="3082" width="20" customWidth="1"/>
    <col min="3083" max="3083" width="23.33203125" customWidth="1"/>
    <col min="3084" max="3084" width="25.33203125" customWidth="1"/>
    <col min="3085" max="3085" width="13.1640625" customWidth="1"/>
    <col min="3086" max="3086" width="19.5" customWidth="1"/>
    <col min="3087" max="3087" width="13.1640625" customWidth="1"/>
    <col min="3088" max="3088" width="20.5" customWidth="1"/>
    <col min="3089" max="3089" width="13.1640625" customWidth="1"/>
    <col min="3090" max="3090" width="17.5" customWidth="1"/>
    <col min="3091" max="3091" width="13.1640625" customWidth="1"/>
    <col min="3092" max="3092" width="19" customWidth="1"/>
    <col min="3093" max="3096" width="15.6640625" customWidth="1"/>
    <col min="3097" max="3097" width="22.6640625" customWidth="1"/>
    <col min="3098" max="3098" width="15.6640625" customWidth="1"/>
    <col min="3099" max="3099" width="23.5" customWidth="1"/>
    <col min="3100" max="3100" width="16.5" customWidth="1"/>
    <col min="3101" max="3101" width="21.6640625" customWidth="1"/>
    <col min="3102" max="3102" width="15.6640625" customWidth="1"/>
    <col min="3103" max="3105" width="16.5" customWidth="1"/>
    <col min="3106" max="3106" width="20.5" customWidth="1"/>
    <col min="3107" max="3107" width="16.5" customWidth="1"/>
    <col min="3108" max="3108" width="19.1640625" customWidth="1"/>
    <col min="3109" max="3110" width="21.33203125" customWidth="1"/>
    <col min="3111" max="3111" width="15.6640625" customWidth="1"/>
    <col min="3112" max="3113" width="21.33203125" customWidth="1"/>
    <col min="3114" max="3115" width="21.5" customWidth="1"/>
    <col min="3116" max="3116" width="19.6640625" customWidth="1"/>
    <col min="3117" max="3117" width="15.6640625" customWidth="1"/>
    <col min="3118" max="3119" width="19.6640625" customWidth="1"/>
    <col min="3120" max="3120" width="22.6640625" customWidth="1"/>
    <col min="3121" max="3122" width="15.6640625" customWidth="1"/>
    <col min="3123" max="3124" width="20.5" customWidth="1"/>
    <col min="3125" max="3125" width="18.6640625" customWidth="1"/>
    <col min="3126" max="3126" width="18" customWidth="1"/>
    <col min="3127" max="3127" width="14.33203125" customWidth="1"/>
    <col min="3333" max="3333" width="4.5" bestFit="1" customWidth="1"/>
    <col min="3334" max="3334" width="20.33203125" customWidth="1"/>
    <col min="3335" max="3335" width="15.33203125" customWidth="1"/>
    <col min="3336" max="3336" width="18.1640625" customWidth="1"/>
    <col min="3337" max="3338" width="20" customWidth="1"/>
    <col min="3339" max="3339" width="23.33203125" customWidth="1"/>
    <col min="3340" max="3340" width="25.33203125" customWidth="1"/>
    <col min="3341" max="3341" width="13.1640625" customWidth="1"/>
    <col min="3342" max="3342" width="19.5" customWidth="1"/>
    <col min="3343" max="3343" width="13.1640625" customWidth="1"/>
    <col min="3344" max="3344" width="20.5" customWidth="1"/>
    <col min="3345" max="3345" width="13.1640625" customWidth="1"/>
    <col min="3346" max="3346" width="17.5" customWidth="1"/>
    <col min="3347" max="3347" width="13.1640625" customWidth="1"/>
    <col min="3348" max="3348" width="19" customWidth="1"/>
    <col min="3349" max="3352" width="15.6640625" customWidth="1"/>
    <col min="3353" max="3353" width="22.6640625" customWidth="1"/>
    <col min="3354" max="3354" width="15.6640625" customWidth="1"/>
    <col min="3355" max="3355" width="23.5" customWidth="1"/>
    <col min="3356" max="3356" width="16.5" customWidth="1"/>
    <col min="3357" max="3357" width="21.6640625" customWidth="1"/>
    <col min="3358" max="3358" width="15.6640625" customWidth="1"/>
    <col min="3359" max="3361" width="16.5" customWidth="1"/>
    <col min="3362" max="3362" width="20.5" customWidth="1"/>
    <col min="3363" max="3363" width="16.5" customWidth="1"/>
    <col min="3364" max="3364" width="19.1640625" customWidth="1"/>
    <col min="3365" max="3366" width="21.33203125" customWidth="1"/>
    <col min="3367" max="3367" width="15.6640625" customWidth="1"/>
    <col min="3368" max="3369" width="21.33203125" customWidth="1"/>
    <col min="3370" max="3371" width="21.5" customWidth="1"/>
    <col min="3372" max="3372" width="19.6640625" customWidth="1"/>
    <col min="3373" max="3373" width="15.6640625" customWidth="1"/>
    <col min="3374" max="3375" width="19.6640625" customWidth="1"/>
    <col min="3376" max="3376" width="22.6640625" customWidth="1"/>
    <col min="3377" max="3378" width="15.6640625" customWidth="1"/>
    <col min="3379" max="3380" width="20.5" customWidth="1"/>
    <col min="3381" max="3381" width="18.6640625" customWidth="1"/>
    <col min="3382" max="3382" width="18" customWidth="1"/>
    <col min="3383" max="3383" width="14.33203125" customWidth="1"/>
    <col min="3589" max="3589" width="4.5" bestFit="1" customWidth="1"/>
    <col min="3590" max="3590" width="20.33203125" customWidth="1"/>
    <col min="3591" max="3591" width="15.33203125" customWidth="1"/>
    <col min="3592" max="3592" width="18.1640625" customWidth="1"/>
    <col min="3593" max="3594" width="20" customWidth="1"/>
    <col min="3595" max="3595" width="23.33203125" customWidth="1"/>
    <col min="3596" max="3596" width="25.33203125" customWidth="1"/>
    <col min="3597" max="3597" width="13.1640625" customWidth="1"/>
    <col min="3598" max="3598" width="19.5" customWidth="1"/>
    <col min="3599" max="3599" width="13.1640625" customWidth="1"/>
    <col min="3600" max="3600" width="20.5" customWidth="1"/>
    <col min="3601" max="3601" width="13.1640625" customWidth="1"/>
    <col min="3602" max="3602" width="17.5" customWidth="1"/>
    <col min="3603" max="3603" width="13.1640625" customWidth="1"/>
    <col min="3604" max="3604" width="19" customWidth="1"/>
    <col min="3605" max="3608" width="15.6640625" customWidth="1"/>
    <col min="3609" max="3609" width="22.6640625" customWidth="1"/>
    <col min="3610" max="3610" width="15.6640625" customWidth="1"/>
    <col min="3611" max="3611" width="23.5" customWidth="1"/>
    <col min="3612" max="3612" width="16.5" customWidth="1"/>
    <col min="3613" max="3613" width="21.6640625" customWidth="1"/>
    <col min="3614" max="3614" width="15.6640625" customWidth="1"/>
    <col min="3615" max="3617" width="16.5" customWidth="1"/>
    <col min="3618" max="3618" width="20.5" customWidth="1"/>
    <col min="3619" max="3619" width="16.5" customWidth="1"/>
    <col min="3620" max="3620" width="19.1640625" customWidth="1"/>
    <col min="3621" max="3622" width="21.33203125" customWidth="1"/>
    <col min="3623" max="3623" width="15.6640625" customWidth="1"/>
    <col min="3624" max="3625" width="21.33203125" customWidth="1"/>
    <col min="3626" max="3627" width="21.5" customWidth="1"/>
    <col min="3628" max="3628" width="19.6640625" customWidth="1"/>
    <col min="3629" max="3629" width="15.6640625" customWidth="1"/>
    <col min="3630" max="3631" width="19.6640625" customWidth="1"/>
    <col min="3632" max="3632" width="22.6640625" customWidth="1"/>
    <col min="3633" max="3634" width="15.6640625" customWidth="1"/>
    <col min="3635" max="3636" width="20.5" customWidth="1"/>
    <col min="3637" max="3637" width="18.6640625" customWidth="1"/>
    <col min="3638" max="3638" width="18" customWidth="1"/>
    <col min="3639" max="3639" width="14.33203125" customWidth="1"/>
    <col min="3845" max="3845" width="4.5" bestFit="1" customWidth="1"/>
    <col min="3846" max="3846" width="20.33203125" customWidth="1"/>
    <col min="3847" max="3847" width="15.33203125" customWidth="1"/>
    <col min="3848" max="3848" width="18.1640625" customWidth="1"/>
    <col min="3849" max="3850" width="20" customWidth="1"/>
    <col min="3851" max="3851" width="23.33203125" customWidth="1"/>
    <col min="3852" max="3852" width="25.33203125" customWidth="1"/>
    <col min="3853" max="3853" width="13.1640625" customWidth="1"/>
    <col min="3854" max="3854" width="19.5" customWidth="1"/>
    <col min="3855" max="3855" width="13.1640625" customWidth="1"/>
    <col min="3856" max="3856" width="20.5" customWidth="1"/>
    <col min="3857" max="3857" width="13.1640625" customWidth="1"/>
    <col min="3858" max="3858" width="17.5" customWidth="1"/>
    <col min="3859" max="3859" width="13.1640625" customWidth="1"/>
    <col min="3860" max="3860" width="19" customWidth="1"/>
    <col min="3861" max="3864" width="15.6640625" customWidth="1"/>
    <col min="3865" max="3865" width="22.6640625" customWidth="1"/>
    <col min="3866" max="3866" width="15.6640625" customWidth="1"/>
    <col min="3867" max="3867" width="23.5" customWidth="1"/>
    <col min="3868" max="3868" width="16.5" customWidth="1"/>
    <col min="3869" max="3869" width="21.6640625" customWidth="1"/>
    <col min="3870" max="3870" width="15.6640625" customWidth="1"/>
    <col min="3871" max="3873" width="16.5" customWidth="1"/>
    <col min="3874" max="3874" width="20.5" customWidth="1"/>
    <col min="3875" max="3875" width="16.5" customWidth="1"/>
    <col min="3876" max="3876" width="19.1640625" customWidth="1"/>
    <col min="3877" max="3878" width="21.33203125" customWidth="1"/>
    <col min="3879" max="3879" width="15.6640625" customWidth="1"/>
    <col min="3880" max="3881" width="21.33203125" customWidth="1"/>
    <col min="3882" max="3883" width="21.5" customWidth="1"/>
    <col min="3884" max="3884" width="19.6640625" customWidth="1"/>
    <col min="3885" max="3885" width="15.6640625" customWidth="1"/>
    <col min="3886" max="3887" width="19.6640625" customWidth="1"/>
    <col min="3888" max="3888" width="22.6640625" customWidth="1"/>
    <col min="3889" max="3890" width="15.6640625" customWidth="1"/>
    <col min="3891" max="3892" width="20.5" customWidth="1"/>
    <col min="3893" max="3893" width="18.6640625" customWidth="1"/>
    <col min="3894" max="3894" width="18" customWidth="1"/>
    <col min="3895" max="3895" width="14.33203125" customWidth="1"/>
    <col min="4101" max="4101" width="4.5" bestFit="1" customWidth="1"/>
    <col min="4102" max="4102" width="20.33203125" customWidth="1"/>
    <col min="4103" max="4103" width="15.33203125" customWidth="1"/>
    <col min="4104" max="4104" width="18.1640625" customWidth="1"/>
    <col min="4105" max="4106" width="20" customWidth="1"/>
    <col min="4107" max="4107" width="23.33203125" customWidth="1"/>
    <col min="4108" max="4108" width="25.33203125" customWidth="1"/>
    <col min="4109" max="4109" width="13.1640625" customWidth="1"/>
    <col min="4110" max="4110" width="19.5" customWidth="1"/>
    <col min="4111" max="4111" width="13.1640625" customWidth="1"/>
    <col min="4112" max="4112" width="20.5" customWidth="1"/>
    <col min="4113" max="4113" width="13.1640625" customWidth="1"/>
    <col min="4114" max="4114" width="17.5" customWidth="1"/>
    <col min="4115" max="4115" width="13.1640625" customWidth="1"/>
    <col min="4116" max="4116" width="19" customWidth="1"/>
    <col min="4117" max="4120" width="15.6640625" customWidth="1"/>
    <col min="4121" max="4121" width="22.6640625" customWidth="1"/>
    <col min="4122" max="4122" width="15.6640625" customWidth="1"/>
    <col min="4123" max="4123" width="23.5" customWidth="1"/>
    <col min="4124" max="4124" width="16.5" customWidth="1"/>
    <col min="4125" max="4125" width="21.6640625" customWidth="1"/>
    <col min="4126" max="4126" width="15.6640625" customWidth="1"/>
    <col min="4127" max="4129" width="16.5" customWidth="1"/>
    <col min="4130" max="4130" width="20.5" customWidth="1"/>
    <col min="4131" max="4131" width="16.5" customWidth="1"/>
    <col min="4132" max="4132" width="19.1640625" customWidth="1"/>
    <col min="4133" max="4134" width="21.33203125" customWidth="1"/>
    <col min="4135" max="4135" width="15.6640625" customWidth="1"/>
    <col min="4136" max="4137" width="21.33203125" customWidth="1"/>
    <col min="4138" max="4139" width="21.5" customWidth="1"/>
    <col min="4140" max="4140" width="19.6640625" customWidth="1"/>
    <col min="4141" max="4141" width="15.6640625" customWidth="1"/>
    <col min="4142" max="4143" width="19.6640625" customWidth="1"/>
    <col min="4144" max="4144" width="22.6640625" customWidth="1"/>
    <col min="4145" max="4146" width="15.6640625" customWidth="1"/>
    <col min="4147" max="4148" width="20.5" customWidth="1"/>
    <col min="4149" max="4149" width="18.6640625" customWidth="1"/>
    <col min="4150" max="4150" width="18" customWidth="1"/>
    <col min="4151" max="4151" width="14.33203125" customWidth="1"/>
    <col min="4357" max="4357" width="4.5" bestFit="1" customWidth="1"/>
    <col min="4358" max="4358" width="20.33203125" customWidth="1"/>
    <col min="4359" max="4359" width="15.33203125" customWidth="1"/>
    <col min="4360" max="4360" width="18.1640625" customWidth="1"/>
    <col min="4361" max="4362" width="20" customWidth="1"/>
    <col min="4363" max="4363" width="23.33203125" customWidth="1"/>
    <col min="4364" max="4364" width="25.33203125" customWidth="1"/>
    <col min="4365" max="4365" width="13.1640625" customWidth="1"/>
    <col min="4366" max="4366" width="19.5" customWidth="1"/>
    <col min="4367" max="4367" width="13.1640625" customWidth="1"/>
    <col min="4368" max="4368" width="20.5" customWidth="1"/>
    <col min="4369" max="4369" width="13.1640625" customWidth="1"/>
    <col min="4370" max="4370" width="17.5" customWidth="1"/>
    <col min="4371" max="4371" width="13.1640625" customWidth="1"/>
    <col min="4372" max="4372" width="19" customWidth="1"/>
    <col min="4373" max="4376" width="15.6640625" customWidth="1"/>
    <col min="4377" max="4377" width="22.6640625" customWidth="1"/>
    <col min="4378" max="4378" width="15.6640625" customWidth="1"/>
    <col min="4379" max="4379" width="23.5" customWidth="1"/>
    <col min="4380" max="4380" width="16.5" customWidth="1"/>
    <col min="4381" max="4381" width="21.6640625" customWidth="1"/>
    <col min="4382" max="4382" width="15.6640625" customWidth="1"/>
    <col min="4383" max="4385" width="16.5" customWidth="1"/>
    <col min="4386" max="4386" width="20.5" customWidth="1"/>
    <col min="4387" max="4387" width="16.5" customWidth="1"/>
    <col min="4388" max="4388" width="19.1640625" customWidth="1"/>
    <col min="4389" max="4390" width="21.33203125" customWidth="1"/>
    <col min="4391" max="4391" width="15.6640625" customWidth="1"/>
    <col min="4392" max="4393" width="21.33203125" customWidth="1"/>
    <col min="4394" max="4395" width="21.5" customWidth="1"/>
    <col min="4396" max="4396" width="19.6640625" customWidth="1"/>
    <col min="4397" max="4397" width="15.6640625" customWidth="1"/>
    <col min="4398" max="4399" width="19.6640625" customWidth="1"/>
    <col min="4400" max="4400" width="22.6640625" customWidth="1"/>
    <col min="4401" max="4402" width="15.6640625" customWidth="1"/>
    <col min="4403" max="4404" width="20.5" customWidth="1"/>
    <col min="4405" max="4405" width="18.6640625" customWidth="1"/>
    <col min="4406" max="4406" width="18" customWidth="1"/>
    <col min="4407" max="4407" width="14.33203125" customWidth="1"/>
    <col min="4613" max="4613" width="4.5" bestFit="1" customWidth="1"/>
    <col min="4614" max="4614" width="20.33203125" customWidth="1"/>
    <col min="4615" max="4615" width="15.33203125" customWidth="1"/>
    <col min="4616" max="4616" width="18.1640625" customWidth="1"/>
    <col min="4617" max="4618" width="20" customWidth="1"/>
    <col min="4619" max="4619" width="23.33203125" customWidth="1"/>
    <col min="4620" max="4620" width="25.33203125" customWidth="1"/>
    <col min="4621" max="4621" width="13.1640625" customWidth="1"/>
    <col min="4622" max="4622" width="19.5" customWidth="1"/>
    <col min="4623" max="4623" width="13.1640625" customWidth="1"/>
    <col min="4624" max="4624" width="20.5" customWidth="1"/>
    <col min="4625" max="4625" width="13.1640625" customWidth="1"/>
    <col min="4626" max="4626" width="17.5" customWidth="1"/>
    <col min="4627" max="4627" width="13.1640625" customWidth="1"/>
    <col min="4628" max="4628" width="19" customWidth="1"/>
    <col min="4629" max="4632" width="15.6640625" customWidth="1"/>
    <col min="4633" max="4633" width="22.6640625" customWidth="1"/>
    <col min="4634" max="4634" width="15.6640625" customWidth="1"/>
    <col min="4635" max="4635" width="23.5" customWidth="1"/>
    <col min="4636" max="4636" width="16.5" customWidth="1"/>
    <col min="4637" max="4637" width="21.6640625" customWidth="1"/>
    <col min="4638" max="4638" width="15.6640625" customWidth="1"/>
    <col min="4639" max="4641" width="16.5" customWidth="1"/>
    <col min="4642" max="4642" width="20.5" customWidth="1"/>
    <col min="4643" max="4643" width="16.5" customWidth="1"/>
    <col min="4644" max="4644" width="19.1640625" customWidth="1"/>
    <col min="4645" max="4646" width="21.33203125" customWidth="1"/>
    <col min="4647" max="4647" width="15.6640625" customWidth="1"/>
    <col min="4648" max="4649" width="21.33203125" customWidth="1"/>
    <col min="4650" max="4651" width="21.5" customWidth="1"/>
    <col min="4652" max="4652" width="19.6640625" customWidth="1"/>
    <col min="4653" max="4653" width="15.6640625" customWidth="1"/>
    <col min="4654" max="4655" width="19.6640625" customWidth="1"/>
    <col min="4656" max="4656" width="22.6640625" customWidth="1"/>
    <col min="4657" max="4658" width="15.6640625" customWidth="1"/>
    <col min="4659" max="4660" width="20.5" customWidth="1"/>
    <col min="4661" max="4661" width="18.6640625" customWidth="1"/>
    <col min="4662" max="4662" width="18" customWidth="1"/>
    <col min="4663" max="4663" width="14.33203125" customWidth="1"/>
    <col min="4869" max="4869" width="4.5" bestFit="1" customWidth="1"/>
    <col min="4870" max="4870" width="20.33203125" customWidth="1"/>
    <col min="4871" max="4871" width="15.33203125" customWidth="1"/>
    <col min="4872" max="4872" width="18.1640625" customWidth="1"/>
    <col min="4873" max="4874" width="20" customWidth="1"/>
    <col min="4875" max="4875" width="23.33203125" customWidth="1"/>
    <col min="4876" max="4876" width="25.33203125" customWidth="1"/>
    <col min="4877" max="4877" width="13.1640625" customWidth="1"/>
    <col min="4878" max="4878" width="19.5" customWidth="1"/>
    <col min="4879" max="4879" width="13.1640625" customWidth="1"/>
    <col min="4880" max="4880" width="20.5" customWidth="1"/>
    <col min="4881" max="4881" width="13.1640625" customWidth="1"/>
    <col min="4882" max="4882" width="17.5" customWidth="1"/>
    <col min="4883" max="4883" width="13.1640625" customWidth="1"/>
    <col min="4884" max="4884" width="19" customWidth="1"/>
    <col min="4885" max="4888" width="15.6640625" customWidth="1"/>
    <col min="4889" max="4889" width="22.6640625" customWidth="1"/>
    <col min="4890" max="4890" width="15.6640625" customWidth="1"/>
    <col min="4891" max="4891" width="23.5" customWidth="1"/>
    <col min="4892" max="4892" width="16.5" customWidth="1"/>
    <col min="4893" max="4893" width="21.6640625" customWidth="1"/>
    <col min="4894" max="4894" width="15.6640625" customWidth="1"/>
    <col min="4895" max="4897" width="16.5" customWidth="1"/>
    <col min="4898" max="4898" width="20.5" customWidth="1"/>
    <col min="4899" max="4899" width="16.5" customWidth="1"/>
    <col min="4900" max="4900" width="19.1640625" customWidth="1"/>
    <col min="4901" max="4902" width="21.33203125" customWidth="1"/>
    <col min="4903" max="4903" width="15.6640625" customWidth="1"/>
    <col min="4904" max="4905" width="21.33203125" customWidth="1"/>
    <col min="4906" max="4907" width="21.5" customWidth="1"/>
    <col min="4908" max="4908" width="19.6640625" customWidth="1"/>
    <col min="4909" max="4909" width="15.6640625" customWidth="1"/>
    <col min="4910" max="4911" width="19.6640625" customWidth="1"/>
    <col min="4912" max="4912" width="22.6640625" customWidth="1"/>
    <col min="4913" max="4914" width="15.6640625" customWidth="1"/>
    <col min="4915" max="4916" width="20.5" customWidth="1"/>
    <col min="4917" max="4917" width="18.6640625" customWidth="1"/>
    <col min="4918" max="4918" width="18" customWidth="1"/>
    <col min="4919" max="4919" width="14.33203125" customWidth="1"/>
    <col min="5125" max="5125" width="4.5" bestFit="1" customWidth="1"/>
    <col min="5126" max="5126" width="20.33203125" customWidth="1"/>
    <col min="5127" max="5127" width="15.33203125" customWidth="1"/>
    <col min="5128" max="5128" width="18.1640625" customWidth="1"/>
    <col min="5129" max="5130" width="20" customWidth="1"/>
    <col min="5131" max="5131" width="23.33203125" customWidth="1"/>
    <col min="5132" max="5132" width="25.33203125" customWidth="1"/>
    <col min="5133" max="5133" width="13.1640625" customWidth="1"/>
    <col min="5134" max="5134" width="19.5" customWidth="1"/>
    <col min="5135" max="5135" width="13.1640625" customWidth="1"/>
    <col min="5136" max="5136" width="20.5" customWidth="1"/>
    <col min="5137" max="5137" width="13.1640625" customWidth="1"/>
    <col min="5138" max="5138" width="17.5" customWidth="1"/>
    <col min="5139" max="5139" width="13.1640625" customWidth="1"/>
    <col min="5140" max="5140" width="19" customWidth="1"/>
    <col min="5141" max="5144" width="15.6640625" customWidth="1"/>
    <col min="5145" max="5145" width="22.6640625" customWidth="1"/>
    <col min="5146" max="5146" width="15.6640625" customWidth="1"/>
    <col min="5147" max="5147" width="23.5" customWidth="1"/>
    <col min="5148" max="5148" width="16.5" customWidth="1"/>
    <col min="5149" max="5149" width="21.6640625" customWidth="1"/>
    <col min="5150" max="5150" width="15.6640625" customWidth="1"/>
    <col min="5151" max="5153" width="16.5" customWidth="1"/>
    <col min="5154" max="5154" width="20.5" customWidth="1"/>
    <col min="5155" max="5155" width="16.5" customWidth="1"/>
    <col min="5156" max="5156" width="19.1640625" customWidth="1"/>
    <col min="5157" max="5158" width="21.33203125" customWidth="1"/>
    <col min="5159" max="5159" width="15.6640625" customWidth="1"/>
    <col min="5160" max="5161" width="21.33203125" customWidth="1"/>
    <col min="5162" max="5163" width="21.5" customWidth="1"/>
    <col min="5164" max="5164" width="19.6640625" customWidth="1"/>
    <col min="5165" max="5165" width="15.6640625" customWidth="1"/>
    <col min="5166" max="5167" width="19.6640625" customWidth="1"/>
    <col min="5168" max="5168" width="22.6640625" customWidth="1"/>
    <col min="5169" max="5170" width="15.6640625" customWidth="1"/>
    <col min="5171" max="5172" width="20.5" customWidth="1"/>
    <col min="5173" max="5173" width="18.6640625" customWidth="1"/>
    <col min="5174" max="5174" width="18" customWidth="1"/>
    <col min="5175" max="5175" width="14.33203125" customWidth="1"/>
    <col min="5381" max="5381" width="4.5" bestFit="1" customWidth="1"/>
    <col min="5382" max="5382" width="20.33203125" customWidth="1"/>
    <col min="5383" max="5383" width="15.33203125" customWidth="1"/>
    <col min="5384" max="5384" width="18.1640625" customWidth="1"/>
    <col min="5385" max="5386" width="20" customWidth="1"/>
    <col min="5387" max="5387" width="23.33203125" customWidth="1"/>
    <col min="5388" max="5388" width="25.33203125" customWidth="1"/>
    <col min="5389" max="5389" width="13.1640625" customWidth="1"/>
    <col min="5390" max="5390" width="19.5" customWidth="1"/>
    <col min="5391" max="5391" width="13.1640625" customWidth="1"/>
    <col min="5392" max="5392" width="20.5" customWidth="1"/>
    <col min="5393" max="5393" width="13.1640625" customWidth="1"/>
    <col min="5394" max="5394" width="17.5" customWidth="1"/>
    <col min="5395" max="5395" width="13.1640625" customWidth="1"/>
    <col min="5396" max="5396" width="19" customWidth="1"/>
    <col min="5397" max="5400" width="15.6640625" customWidth="1"/>
    <col min="5401" max="5401" width="22.6640625" customWidth="1"/>
    <col min="5402" max="5402" width="15.6640625" customWidth="1"/>
    <col min="5403" max="5403" width="23.5" customWidth="1"/>
    <col min="5404" max="5404" width="16.5" customWidth="1"/>
    <col min="5405" max="5405" width="21.6640625" customWidth="1"/>
    <col min="5406" max="5406" width="15.6640625" customWidth="1"/>
    <col min="5407" max="5409" width="16.5" customWidth="1"/>
    <col min="5410" max="5410" width="20.5" customWidth="1"/>
    <col min="5411" max="5411" width="16.5" customWidth="1"/>
    <col min="5412" max="5412" width="19.1640625" customWidth="1"/>
    <col min="5413" max="5414" width="21.33203125" customWidth="1"/>
    <col min="5415" max="5415" width="15.6640625" customWidth="1"/>
    <col min="5416" max="5417" width="21.33203125" customWidth="1"/>
    <col min="5418" max="5419" width="21.5" customWidth="1"/>
    <col min="5420" max="5420" width="19.6640625" customWidth="1"/>
    <col min="5421" max="5421" width="15.6640625" customWidth="1"/>
    <col min="5422" max="5423" width="19.6640625" customWidth="1"/>
    <col min="5424" max="5424" width="22.6640625" customWidth="1"/>
    <col min="5425" max="5426" width="15.6640625" customWidth="1"/>
    <col min="5427" max="5428" width="20.5" customWidth="1"/>
    <col min="5429" max="5429" width="18.6640625" customWidth="1"/>
    <col min="5430" max="5430" width="18" customWidth="1"/>
    <col min="5431" max="5431" width="14.33203125" customWidth="1"/>
    <col min="5637" max="5637" width="4.5" bestFit="1" customWidth="1"/>
    <col min="5638" max="5638" width="20.33203125" customWidth="1"/>
    <col min="5639" max="5639" width="15.33203125" customWidth="1"/>
    <col min="5640" max="5640" width="18.1640625" customWidth="1"/>
    <col min="5641" max="5642" width="20" customWidth="1"/>
    <col min="5643" max="5643" width="23.33203125" customWidth="1"/>
    <col min="5644" max="5644" width="25.33203125" customWidth="1"/>
    <col min="5645" max="5645" width="13.1640625" customWidth="1"/>
    <col min="5646" max="5646" width="19.5" customWidth="1"/>
    <col min="5647" max="5647" width="13.1640625" customWidth="1"/>
    <col min="5648" max="5648" width="20.5" customWidth="1"/>
    <col min="5649" max="5649" width="13.1640625" customWidth="1"/>
    <col min="5650" max="5650" width="17.5" customWidth="1"/>
    <col min="5651" max="5651" width="13.1640625" customWidth="1"/>
    <col min="5652" max="5652" width="19" customWidth="1"/>
    <col min="5653" max="5656" width="15.6640625" customWidth="1"/>
    <col min="5657" max="5657" width="22.6640625" customWidth="1"/>
    <col min="5658" max="5658" width="15.6640625" customWidth="1"/>
    <col min="5659" max="5659" width="23.5" customWidth="1"/>
    <col min="5660" max="5660" width="16.5" customWidth="1"/>
    <col min="5661" max="5661" width="21.6640625" customWidth="1"/>
    <col min="5662" max="5662" width="15.6640625" customWidth="1"/>
    <col min="5663" max="5665" width="16.5" customWidth="1"/>
    <col min="5666" max="5666" width="20.5" customWidth="1"/>
    <col min="5667" max="5667" width="16.5" customWidth="1"/>
    <col min="5668" max="5668" width="19.1640625" customWidth="1"/>
    <col min="5669" max="5670" width="21.33203125" customWidth="1"/>
    <col min="5671" max="5671" width="15.6640625" customWidth="1"/>
    <col min="5672" max="5673" width="21.33203125" customWidth="1"/>
    <col min="5674" max="5675" width="21.5" customWidth="1"/>
    <col min="5676" max="5676" width="19.6640625" customWidth="1"/>
    <col min="5677" max="5677" width="15.6640625" customWidth="1"/>
    <col min="5678" max="5679" width="19.6640625" customWidth="1"/>
    <col min="5680" max="5680" width="22.6640625" customWidth="1"/>
    <col min="5681" max="5682" width="15.6640625" customWidth="1"/>
    <col min="5683" max="5684" width="20.5" customWidth="1"/>
    <col min="5685" max="5685" width="18.6640625" customWidth="1"/>
    <col min="5686" max="5686" width="18" customWidth="1"/>
    <col min="5687" max="5687" width="14.33203125" customWidth="1"/>
    <col min="5893" max="5893" width="4.5" bestFit="1" customWidth="1"/>
    <col min="5894" max="5894" width="20.33203125" customWidth="1"/>
    <col min="5895" max="5895" width="15.33203125" customWidth="1"/>
    <col min="5896" max="5896" width="18.1640625" customWidth="1"/>
    <col min="5897" max="5898" width="20" customWidth="1"/>
    <col min="5899" max="5899" width="23.33203125" customWidth="1"/>
    <col min="5900" max="5900" width="25.33203125" customWidth="1"/>
    <col min="5901" max="5901" width="13.1640625" customWidth="1"/>
    <col min="5902" max="5902" width="19.5" customWidth="1"/>
    <col min="5903" max="5903" width="13.1640625" customWidth="1"/>
    <col min="5904" max="5904" width="20.5" customWidth="1"/>
    <col min="5905" max="5905" width="13.1640625" customWidth="1"/>
    <col min="5906" max="5906" width="17.5" customWidth="1"/>
    <col min="5907" max="5907" width="13.1640625" customWidth="1"/>
    <col min="5908" max="5908" width="19" customWidth="1"/>
    <col min="5909" max="5912" width="15.6640625" customWidth="1"/>
    <col min="5913" max="5913" width="22.6640625" customWidth="1"/>
    <col min="5914" max="5914" width="15.6640625" customWidth="1"/>
    <col min="5915" max="5915" width="23.5" customWidth="1"/>
    <col min="5916" max="5916" width="16.5" customWidth="1"/>
    <col min="5917" max="5917" width="21.6640625" customWidth="1"/>
    <col min="5918" max="5918" width="15.6640625" customWidth="1"/>
    <col min="5919" max="5921" width="16.5" customWidth="1"/>
    <col min="5922" max="5922" width="20.5" customWidth="1"/>
    <col min="5923" max="5923" width="16.5" customWidth="1"/>
    <col min="5924" max="5924" width="19.1640625" customWidth="1"/>
    <col min="5925" max="5926" width="21.33203125" customWidth="1"/>
    <col min="5927" max="5927" width="15.6640625" customWidth="1"/>
    <col min="5928" max="5929" width="21.33203125" customWidth="1"/>
    <col min="5930" max="5931" width="21.5" customWidth="1"/>
    <col min="5932" max="5932" width="19.6640625" customWidth="1"/>
    <col min="5933" max="5933" width="15.6640625" customWidth="1"/>
    <col min="5934" max="5935" width="19.6640625" customWidth="1"/>
    <col min="5936" max="5936" width="22.6640625" customWidth="1"/>
    <col min="5937" max="5938" width="15.6640625" customWidth="1"/>
    <col min="5939" max="5940" width="20.5" customWidth="1"/>
    <col min="5941" max="5941" width="18.6640625" customWidth="1"/>
    <col min="5942" max="5942" width="18" customWidth="1"/>
    <col min="5943" max="5943" width="14.33203125" customWidth="1"/>
    <col min="6149" max="6149" width="4.5" bestFit="1" customWidth="1"/>
    <col min="6150" max="6150" width="20.33203125" customWidth="1"/>
    <col min="6151" max="6151" width="15.33203125" customWidth="1"/>
    <col min="6152" max="6152" width="18.1640625" customWidth="1"/>
    <col min="6153" max="6154" width="20" customWidth="1"/>
    <col min="6155" max="6155" width="23.33203125" customWidth="1"/>
    <col min="6156" max="6156" width="25.33203125" customWidth="1"/>
    <col min="6157" max="6157" width="13.1640625" customWidth="1"/>
    <col min="6158" max="6158" width="19.5" customWidth="1"/>
    <col min="6159" max="6159" width="13.1640625" customWidth="1"/>
    <col min="6160" max="6160" width="20.5" customWidth="1"/>
    <col min="6161" max="6161" width="13.1640625" customWidth="1"/>
    <col min="6162" max="6162" width="17.5" customWidth="1"/>
    <col min="6163" max="6163" width="13.1640625" customWidth="1"/>
    <col min="6164" max="6164" width="19" customWidth="1"/>
    <col min="6165" max="6168" width="15.6640625" customWidth="1"/>
    <col min="6169" max="6169" width="22.6640625" customWidth="1"/>
    <col min="6170" max="6170" width="15.6640625" customWidth="1"/>
    <col min="6171" max="6171" width="23.5" customWidth="1"/>
    <col min="6172" max="6172" width="16.5" customWidth="1"/>
    <col min="6173" max="6173" width="21.6640625" customWidth="1"/>
    <col min="6174" max="6174" width="15.6640625" customWidth="1"/>
    <col min="6175" max="6177" width="16.5" customWidth="1"/>
    <col min="6178" max="6178" width="20.5" customWidth="1"/>
    <col min="6179" max="6179" width="16.5" customWidth="1"/>
    <col min="6180" max="6180" width="19.1640625" customWidth="1"/>
    <col min="6181" max="6182" width="21.33203125" customWidth="1"/>
    <col min="6183" max="6183" width="15.6640625" customWidth="1"/>
    <col min="6184" max="6185" width="21.33203125" customWidth="1"/>
    <col min="6186" max="6187" width="21.5" customWidth="1"/>
    <col min="6188" max="6188" width="19.6640625" customWidth="1"/>
    <col min="6189" max="6189" width="15.6640625" customWidth="1"/>
    <col min="6190" max="6191" width="19.6640625" customWidth="1"/>
    <col min="6192" max="6192" width="22.6640625" customWidth="1"/>
    <col min="6193" max="6194" width="15.6640625" customWidth="1"/>
    <col min="6195" max="6196" width="20.5" customWidth="1"/>
    <col min="6197" max="6197" width="18.6640625" customWidth="1"/>
    <col min="6198" max="6198" width="18" customWidth="1"/>
    <col min="6199" max="6199" width="14.33203125" customWidth="1"/>
    <col min="6405" max="6405" width="4.5" bestFit="1" customWidth="1"/>
    <col min="6406" max="6406" width="20.33203125" customWidth="1"/>
    <col min="6407" max="6407" width="15.33203125" customWidth="1"/>
    <col min="6408" max="6408" width="18.1640625" customWidth="1"/>
    <col min="6409" max="6410" width="20" customWidth="1"/>
    <col min="6411" max="6411" width="23.33203125" customWidth="1"/>
    <col min="6412" max="6412" width="25.33203125" customWidth="1"/>
    <col min="6413" max="6413" width="13.1640625" customWidth="1"/>
    <col min="6414" max="6414" width="19.5" customWidth="1"/>
    <col min="6415" max="6415" width="13.1640625" customWidth="1"/>
    <col min="6416" max="6416" width="20.5" customWidth="1"/>
    <col min="6417" max="6417" width="13.1640625" customWidth="1"/>
    <col min="6418" max="6418" width="17.5" customWidth="1"/>
    <col min="6419" max="6419" width="13.1640625" customWidth="1"/>
    <col min="6420" max="6420" width="19" customWidth="1"/>
    <col min="6421" max="6424" width="15.6640625" customWidth="1"/>
    <col min="6425" max="6425" width="22.6640625" customWidth="1"/>
    <col min="6426" max="6426" width="15.6640625" customWidth="1"/>
    <col min="6427" max="6427" width="23.5" customWidth="1"/>
    <col min="6428" max="6428" width="16.5" customWidth="1"/>
    <col min="6429" max="6429" width="21.6640625" customWidth="1"/>
    <col min="6430" max="6430" width="15.6640625" customWidth="1"/>
    <col min="6431" max="6433" width="16.5" customWidth="1"/>
    <col min="6434" max="6434" width="20.5" customWidth="1"/>
    <col min="6435" max="6435" width="16.5" customWidth="1"/>
    <col min="6436" max="6436" width="19.1640625" customWidth="1"/>
    <col min="6437" max="6438" width="21.33203125" customWidth="1"/>
    <col min="6439" max="6439" width="15.6640625" customWidth="1"/>
    <col min="6440" max="6441" width="21.33203125" customWidth="1"/>
    <col min="6442" max="6443" width="21.5" customWidth="1"/>
    <col min="6444" max="6444" width="19.6640625" customWidth="1"/>
    <col min="6445" max="6445" width="15.6640625" customWidth="1"/>
    <col min="6446" max="6447" width="19.6640625" customWidth="1"/>
    <col min="6448" max="6448" width="22.6640625" customWidth="1"/>
    <col min="6449" max="6450" width="15.6640625" customWidth="1"/>
    <col min="6451" max="6452" width="20.5" customWidth="1"/>
    <col min="6453" max="6453" width="18.6640625" customWidth="1"/>
    <col min="6454" max="6454" width="18" customWidth="1"/>
    <col min="6455" max="6455" width="14.33203125" customWidth="1"/>
    <col min="6661" max="6661" width="4.5" bestFit="1" customWidth="1"/>
    <col min="6662" max="6662" width="20.33203125" customWidth="1"/>
    <col min="6663" max="6663" width="15.33203125" customWidth="1"/>
    <col min="6664" max="6664" width="18.1640625" customWidth="1"/>
    <col min="6665" max="6666" width="20" customWidth="1"/>
    <col min="6667" max="6667" width="23.33203125" customWidth="1"/>
    <col min="6668" max="6668" width="25.33203125" customWidth="1"/>
    <col min="6669" max="6669" width="13.1640625" customWidth="1"/>
    <col min="6670" max="6670" width="19.5" customWidth="1"/>
    <col min="6671" max="6671" width="13.1640625" customWidth="1"/>
    <col min="6672" max="6672" width="20.5" customWidth="1"/>
    <col min="6673" max="6673" width="13.1640625" customWidth="1"/>
    <col min="6674" max="6674" width="17.5" customWidth="1"/>
    <col min="6675" max="6675" width="13.1640625" customWidth="1"/>
    <col min="6676" max="6676" width="19" customWidth="1"/>
    <col min="6677" max="6680" width="15.6640625" customWidth="1"/>
    <col min="6681" max="6681" width="22.6640625" customWidth="1"/>
    <col min="6682" max="6682" width="15.6640625" customWidth="1"/>
    <col min="6683" max="6683" width="23.5" customWidth="1"/>
    <col min="6684" max="6684" width="16.5" customWidth="1"/>
    <col min="6685" max="6685" width="21.6640625" customWidth="1"/>
    <col min="6686" max="6686" width="15.6640625" customWidth="1"/>
    <col min="6687" max="6689" width="16.5" customWidth="1"/>
    <col min="6690" max="6690" width="20.5" customWidth="1"/>
    <col min="6691" max="6691" width="16.5" customWidth="1"/>
    <col min="6692" max="6692" width="19.1640625" customWidth="1"/>
    <col min="6693" max="6694" width="21.33203125" customWidth="1"/>
    <col min="6695" max="6695" width="15.6640625" customWidth="1"/>
    <col min="6696" max="6697" width="21.33203125" customWidth="1"/>
    <col min="6698" max="6699" width="21.5" customWidth="1"/>
    <col min="6700" max="6700" width="19.6640625" customWidth="1"/>
    <col min="6701" max="6701" width="15.6640625" customWidth="1"/>
    <col min="6702" max="6703" width="19.6640625" customWidth="1"/>
    <col min="6704" max="6704" width="22.6640625" customWidth="1"/>
    <col min="6705" max="6706" width="15.6640625" customWidth="1"/>
    <col min="6707" max="6708" width="20.5" customWidth="1"/>
    <col min="6709" max="6709" width="18.6640625" customWidth="1"/>
    <col min="6710" max="6710" width="18" customWidth="1"/>
    <col min="6711" max="6711" width="14.33203125" customWidth="1"/>
    <col min="6917" max="6917" width="4.5" bestFit="1" customWidth="1"/>
    <col min="6918" max="6918" width="20.33203125" customWidth="1"/>
    <col min="6919" max="6919" width="15.33203125" customWidth="1"/>
    <col min="6920" max="6920" width="18.1640625" customWidth="1"/>
    <col min="6921" max="6922" width="20" customWidth="1"/>
    <col min="6923" max="6923" width="23.33203125" customWidth="1"/>
    <col min="6924" max="6924" width="25.33203125" customWidth="1"/>
    <col min="6925" max="6925" width="13.1640625" customWidth="1"/>
    <col min="6926" max="6926" width="19.5" customWidth="1"/>
    <col min="6927" max="6927" width="13.1640625" customWidth="1"/>
    <col min="6928" max="6928" width="20.5" customWidth="1"/>
    <col min="6929" max="6929" width="13.1640625" customWidth="1"/>
    <col min="6930" max="6930" width="17.5" customWidth="1"/>
    <col min="6931" max="6931" width="13.1640625" customWidth="1"/>
    <col min="6932" max="6932" width="19" customWidth="1"/>
    <col min="6933" max="6936" width="15.6640625" customWidth="1"/>
    <col min="6937" max="6937" width="22.6640625" customWidth="1"/>
    <col min="6938" max="6938" width="15.6640625" customWidth="1"/>
    <col min="6939" max="6939" width="23.5" customWidth="1"/>
    <col min="6940" max="6940" width="16.5" customWidth="1"/>
    <col min="6941" max="6941" width="21.6640625" customWidth="1"/>
    <col min="6942" max="6942" width="15.6640625" customWidth="1"/>
    <col min="6943" max="6945" width="16.5" customWidth="1"/>
    <col min="6946" max="6946" width="20.5" customWidth="1"/>
    <col min="6947" max="6947" width="16.5" customWidth="1"/>
    <col min="6948" max="6948" width="19.1640625" customWidth="1"/>
    <col min="6949" max="6950" width="21.33203125" customWidth="1"/>
    <col min="6951" max="6951" width="15.6640625" customWidth="1"/>
    <col min="6952" max="6953" width="21.33203125" customWidth="1"/>
    <col min="6954" max="6955" width="21.5" customWidth="1"/>
    <col min="6956" max="6956" width="19.6640625" customWidth="1"/>
    <col min="6957" max="6957" width="15.6640625" customWidth="1"/>
    <col min="6958" max="6959" width="19.6640625" customWidth="1"/>
    <col min="6960" max="6960" width="22.6640625" customWidth="1"/>
    <col min="6961" max="6962" width="15.6640625" customWidth="1"/>
    <col min="6963" max="6964" width="20.5" customWidth="1"/>
    <col min="6965" max="6965" width="18.6640625" customWidth="1"/>
    <col min="6966" max="6966" width="18" customWidth="1"/>
    <col min="6967" max="6967" width="14.33203125" customWidth="1"/>
    <col min="7173" max="7173" width="4.5" bestFit="1" customWidth="1"/>
    <col min="7174" max="7174" width="20.33203125" customWidth="1"/>
    <col min="7175" max="7175" width="15.33203125" customWidth="1"/>
    <col min="7176" max="7176" width="18.1640625" customWidth="1"/>
    <col min="7177" max="7178" width="20" customWidth="1"/>
    <col min="7179" max="7179" width="23.33203125" customWidth="1"/>
    <col min="7180" max="7180" width="25.33203125" customWidth="1"/>
    <col min="7181" max="7181" width="13.1640625" customWidth="1"/>
    <col min="7182" max="7182" width="19.5" customWidth="1"/>
    <col min="7183" max="7183" width="13.1640625" customWidth="1"/>
    <col min="7184" max="7184" width="20.5" customWidth="1"/>
    <col min="7185" max="7185" width="13.1640625" customWidth="1"/>
    <col min="7186" max="7186" width="17.5" customWidth="1"/>
    <col min="7187" max="7187" width="13.1640625" customWidth="1"/>
    <col min="7188" max="7188" width="19" customWidth="1"/>
    <col min="7189" max="7192" width="15.6640625" customWidth="1"/>
    <col min="7193" max="7193" width="22.6640625" customWidth="1"/>
    <col min="7194" max="7194" width="15.6640625" customWidth="1"/>
    <col min="7195" max="7195" width="23.5" customWidth="1"/>
    <col min="7196" max="7196" width="16.5" customWidth="1"/>
    <col min="7197" max="7197" width="21.6640625" customWidth="1"/>
    <col min="7198" max="7198" width="15.6640625" customWidth="1"/>
    <col min="7199" max="7201" width="16.5" customWidth="1"/>
    <col min="7202" max="7202" width="20.5" customWidth="1"/>
    <col min="7203" max="7203" width="16.5" customWidth="1"/>
    <col min="7204" max="7204" width="19.1640625" customWidth="1"/>
    <col min="7205" max="7206" width="21.33203125" customWidth="1"/>
    <col min="7207" max="7207" width="15.6640625" customWidth="1"/>
    <col min="7208" max="7209" width="21.33203125" customWidth="1"/>
    <col min="7210" max="7211" width="21.5" customWidth="1"/>
    <col min="7212" max="7212" width="19.6640625" customWidth="1"/>
    <col min="7213" max="7213" width="15.6640625" customWidth="1"/>
    <col min="7214" max="7215" width="19.6640625" customWidth="1"/>
    <col min="7216" max="7216" width="22.6640625" customWidth="1"/>
    <col min="7217" max="7218" width="15.6640625" customWidth="1"/>
    <col min="7219" max="7220" width="20.5" customWidth="1"/>
    <col min="7221" max="7221" width="18.6640625" customWidth="1"/>
    <col min="7222" max="7222" width="18" customWidth="1"/>
    <col min="7223" max="7223" width="14.33203125" customWidth="1"/>
    <col min="7429" max="7429" width="4.5" bestFit="1" customWidth="1"/>
    <col min="7430" max="7430" width="20.33203125" customWidth="1"/>
    <col min="7431" max="7431" width="15.33203125" customWidth="1"/>
    <col min="7432" max="7432" width="18.1640625" customWidth="1"/>
    <col min="7433" max="7434" width="20" customWidth="1"/>
    <col min="7435" max="7435" width="23.33203125" customWidth="1"/>
    <col min="7436" max="7436" width="25.33203125" customWidth="1"/>
    <col min="7437" max="7437" width="13.1640625" customWidth="1"/>
    <col min="7438" max="7438" width="19.5" customWidth="1"/>
    <col min="7439" max="7439" width="13.1640625" customWidth="1"/>
    <col min="7440" max="7440" width="20.5" customWidth="1"/>
    <col min="7441" max="7441" width="13.1640625" customWidth="1"/>
    <col min="7442" max="7442" width="17.5" customWidth="1"/>
    <col min="7443" max="7443" width="13.1640625" customWidth="1"/>
    <col min="7444" max="7444" width="19" customWidth="1"/>
    <col min="7445" max="7448" width="15.6640625" customWidth="1"/>
    <col min="7449" max="7449" width="22.6640625" customWidth="1"/>
    <col min="7450" max="7450" width="15.6640625" customWidth="1"/>
    <col min="7451" max="7451" width="23.5" customWidth="1"/>
    <col min="7452" max="7452" width="16.5" customWidth="1"/>
    <col min="7453" max="7453" width="21.6640625" customWidth="1"/>
    <col min="7454" max="7454" width="15.6640625" customWidth="1"/>
    <col min="7455" max="7457" width="16.5" customWidth="1"/>
    <col min="7458" max="7458" width="20.5" customWidth="1"/>
    <col min="7459" max="7459" width="16.5" customWidth="1"/>
    <col min="7460" max="7460" width="19.1640625" customWidth="1"/>
    <col min="7461" max="7462" width="21.33203125" customWidth="1"/>
    <col min="7463" max="7463" width="15.6640625" customWidth="1"/>
    <col min="7464" max="7465" width="21.33203125" customWidth="1"/>
    <col min="7466" max="7467" width="21.5" customWidth="1"/>
    <col min="7468" max="7468" width="19.6640625" customWidth="1"/>
    <col min="7469" max="7469" width="15.6640625" customWidth="1"/>
    <col min="7470" max="7471" width="19.6640625" customWidth="1"/>
    <col min="7472" max="7472" width="22.6640625" customWidth="1"/>
    <col min="7473" max="7474" width="15.6640625" customWidth="1"/>
    <col min="7475" max="7476" width="20.5" customWidth="1"/>
    <col min="7477" max="7477" width="18.6640625" customWidth="1"/>
    <col min="7478" max="7478" width="18" customWidth="1"/>
    <col min="7479" max="7479" width="14.33203125" customWidth="1"/>
    <col min="7685" max="7685" width="4.5" bestFit="1" customWidth="1"/>
    <col min="7686" max="7686" width="20.33203125" customWidth="1"/>
    <col min="7687" max="7687" width="15.33203125" customWidth="1"/>
    <col min="7688" max="7688" width="18.1640625" customWidth="1"/>
    <col min="7689" max="7690" width="20" customWidth="1"/>
    <col min="7691" max="7691" width="23.33203125" customWidth="1"/>
    <col min="7692" max="7692" width="25.33203125" customWidth="1"/>
    <col min="7693" max="7693" width="13.1640625" customWidth="1"/>
    <col min="7694" max="7694" width="19.5" customWidth="1"/>
    <col min="7695" max="7695" width="13.1640625" customWidth="1"/>
    <col min="7696" max="7696" width="20.5" customWidth="1"/>
    <col min="7697" max="7697" width="13.1640625" customWidth="1"/>
    <col min="7698" max="7698" width="17.5" customWidth="1"/>
    <col min="7699" max="7699" width="13.1640625" customWidth="1"/>
    <col min="7700" max="7700" width="19" customWidth="1"/>
    <col min="7701" max="7704" width="15.6640625" customWidth="1"/>
    <col min="7705" max="7705" width="22.6640625" customWidth="1"/>
    <col min="7706" max="7706" width="15.6640625" customWidth="1"/>
    <col min="7707" max="7707" width="23.5" customWidth="1"/>
    <col min="7708" max="7708" width="16.5" customWidth="1"/>
    <col min="7709" max="7709" width="21.6640625" customWidth="1"/>
    <col min="7710" max="7710" width="15.6640625" customWidth="1"/>
    <col min="7711" max="7713" width="16.5" customWidth="1"/>
    <col min="7714" max="7714" width="20.5" customWidth="1"/>
    <col min="7715" max="7715" width="16.5" customWidth="1"/>
    <col min="7716" max="7716" width="19.1640625" customWidth="1"/>
    <col min="7717" max="7718" width="21.33203125" customWidth="1"/>
    <col min="7719" max="7719" width="15.6640625" customWidth="1"/>
    <col min="7720" max="7721" width="21.33203125" customWidth="1"/>
    <col min="7722" max="7723" width="21.5" customWidth="1"/>
    <col min="7724" max="7724" width="19.6640625" customWidth="1"/>
    <col min="7725" max="7725" width="15.6640625" customWidth="1"/>
    <col min="7726" max="7727" width="19.6640625" customWidth="1"/>
    <col min="7728" max="7728" width="22.6640625" customWidth="1"/>
    <col min="7729" max="7730" width="15.6640625" customWidth="1"/>
    <col min="7731" max="7732" width="20.5" customWidth="1"/>
    <col min="7733" max="7733" width="18.6640625" customWidth="1"/>
    <col min="7734" max="7734" width="18" customWidth="1"/>
    <col min="7735" max="7735" width="14.33203125" customWidth="1"/>
    <col min="7941" max="7941" width="4.5" bestFit="1" customWidth="1"/>
    <col min="7942" max="7942" width="20.33203125" customWidth="1"/>
    <col min="7943" max="7943" width="15.33203125" customWidth="1"/>
    <col min="7944" max="7944" width="18.1640625" customWidth="1"/>
    <col min="7945" max="7946" width="20" customWidth="1"/>
    <col min="7947" max="7947" width="23.33203125" customWidth="1"/>
    <col min="7948" max="7948" width="25.33203125" customWidth="1"/>
    <col min="7949" max="7949" width="13.1640625" customWidth="1"/>
    <col min="7950" max="7950" width="19.5" customWidth="1"/>
    <col min="7951" max="7951" width="13.1640625" customWidth="1"/>
    <col min="7952" max="7952" width="20.5" customWidth="1"/>
    <col min="7953" max="7953" width="13.1640625" customWidth="1"/>
    <col min="7954" max="7954" width="17.5" customWidth="1"/>
    <col min="7955" max="7955" width="13.1640625" customWidth="1"/>
    <col min="7956" max="7956" width="19" customWidth="1"/>
    <col min="7957" max="7960" width="15.6640625" customWidth="1"/>
    <col min="7961" max="7961" width="22.6640625" customWidth="1"/>
    <col min="7962" max="7962" width="15.6640625" customWidth="1"/>
    <col min="7963" max="7963" width="23.5" customWidth="1"/>
    <col min="7964" max="7964" width="16.5" customWidth="1"/>
    <col min="7965" max="7965" width="21.6640625" customWidth="1"/>
    <col min="7966" max="7966" width="15.6640625" customWidth="1"/>
    <col min="7967" max="7969" width="16.5" customWidth="1"/>
    <col min="7970" max="7970" width="20.5" customWidth="1"/>
    <col min="7971" max="7971" width="16.5" customWidth="1"/>
    <col min="7972" max="7972" width="19.1640625" customWidth="1"/>
    <col min="7973" max="7974" width="21.33203125" customWidth="1"/>
    <col min="7975" max="7975" width="15.6640625" customWidth="1"/>
    <col min="7976" max="7977" width="21.33203125" customWidth="1"/>
    <col min="7978" max="7979" width="21.5" customWidth="1"/>
    <col min="7980" max="7980" width="19.6640625" customWidth="1"/>
    <col min="7981" max="7981" width="15.6640625" customWidth="1"/>
    <col min="7982" max="7983" width="19.6640625" customWidth="1"/>
    <col min="7984" max="7984" width="22.6640625" customWidth="1"/>
    <col min="7985" max="7986" width="15.6640625" customWidth="1"/>
    <col min="7987" max="7988" width="20.5" customWidth="1"/>
    <col min="7989" max="7989" width="18.6640625" customWidth="1"/>
    <col min="7990" max="7990" width="18" customWidth="1"/>
    <col min="7991" max="7991" width="14.33203125" customWidth="1"/>
    <col min="8197" max="8197" width="4.5" bestFit="1" customWidth="1"/>
    <col min="8198" max="8198" width="20.33203125" customWidth="1"/>
    <col min="8199" max="8199" width="15.33203125" customWidth="1"/>
    <col min="8200" max="8200" width="18.1640625" customWidth="1"/>
    <col min="8201" max="8202" width="20" customWidth="1"/>
    <col min="8203" max="8203" width="23.33203125" customWidth="1"/>
    <col min="8204" max="8204" width="25.33203125" customWidth="1"/>
    <col min="8205" max="8205" width="13.1640625" customWidth="1"/>
    <col min="8206" max="8206" width="19.5" customWidth="1"/>
    <col min="8207" max="8207" width="13.1640625" customWidth="1"/>
    <col min="8208" max="8208" width="20.5" customWidth="1"/>
    <col min="8209" max="8209" width="13.1640625" customWidth="1"/>
    <col min="8210" max="8210" width="17.5" customWidth="1"/>
    <col min="8211" max="8211" width="13.1640625" customWidth="1"/>
    <col min="8212" max="8212" width="19" customWidth="1"/>
    <col min="8213" max="8216" width="15.6640625" customWidth="1"/>
    <col min="8217" max="8217" width="22.6640625" customWidth="1"/>
    <col min="8218" max="8218" width="15.6640625" customWidth="1"/>
    <col min="8219" max="8219" width="23.5" customWidth="1"/>
    <col min="8220" max="8220" width="16.5" customWidth="1"/>
    <col min="8221" max="8221" width="21.6640625" customWidth="1"/>
    <col min="8222" max="8222" width="15.6640625" customWidth="1"/>
    <col min="8223" max="8225" width="16.5" customWidth="1"/>
    <col min="8226" max="8226" width="20.5" customWidth="1"/>
    <col min="8227" max="8227" width="16.5" customWidth="1"/>
    <col min="8228" max="8228" width="19.1640625" customWidth="1"/>
    <col min="8229" max="8230" width="21.33203125" customWidth="1"/>
    <col min="8231" max="8231" width="15.6640625" customWidth="1"/>
    <col min="8232" max="8233" width="21.33203125" customWidth="1"/>
    <col min="8234" max="8235" width="21.5" customWidth="1"/>
    <col min="8236" max="8236" width="19.6640625" customWidth="1"/>
    <col min="8237" max="8237" width="15.6640625" customWidth="1"/>
    <col min="8238" max="8239" width="19.6640625" customWidth="1"/>
    <col min="8240" max="8240" width="22.6640625" customWidth="1"/>
    <col min="8241" max="8242" width="15.6640625" customWidth="1"/>
    <col min="8243" max="8244" width="20.5" customWidth="1"/>
    <col min="8245" max="8245" width="18.6640625" customWidth="1"/>
    <col min="8246" max="8246" width="18" customWidth="1"/>
    <col min="8247" max="8247" width="14.33203125" customWidth="1"/>
    <col min="8453" max="8453" width="4.5" bestFit="1" customWidth="1"/>
    <col min="8454" max="8454" width="20.33203125" customWidth="1"/>
    <col min="8455" max="8455" width="15.33203125" customWidth="1"/>
    <col min="8456" max="8456" width="18.1640625" customWidth="1"/>
    <col min="8457" max="8458" width="20" customWidth="1"/>
    <col min="8459" max="8459" width="23.33203125" customWidth="1"/>
    <col min="8460" max="8460" width="25.33203125" customWidth="1"/>
    <col min="8461" max="8461" width="13.1640625" customWidth="1"/>
    <col min="8462" max="8462" width="19.5" customWidth="1"/>
    <col min="8463" max="8463" width="13.1640625" customWidth="1"/>
    <col min="8464" max="8464" width="20.5" customWidth="1"/>
    <col min="8465" max="8465" width="13.1640625" customWidth="1"/>
    <col min="8466" max="8466" width="17.5" customWidth="1"/>
    <col min="8467" max="8467" width="13.1640625" customWidth="1"/>
    <col min="8468" max="8468" width="19" customWidth="1"/>
    <col min="8469" max="8472" width="15.6640625" customWidth="1"/>
    <col min="8473" max="8473" width="22.6640625" customWidth="1"/>
    <col min="8474" max="8474" width="15.6640625" customWidth="1"/>
    <col min="8475" max="8475" width="23.5" customWidth="1"/>
    <col min="8476" max="8476" width="16.5" customWidth="1"/>
    <col min="8477" max="8477" width="21.6640625" customWidth="1"/>
    <col min="8478" max="8478" width="15.6640625" customWidth="1"/>
    <col min="8479" max="8481" width="16.5" customWidth="1"/>
    <col min="8482" max="8482" width="20.5" customWidth="1"/>
    <col min="8483" max="8483" width="16.5" customWidth="1"/>
    <col min="8484" max="8484" width="19.1640625" customWidth="1"/>
    <col min="8485" max="8486" width="21.33203125" customWidth="1"/>
    <col min="8487" max="8487" width="15.6640625" customWidth="1"/>
    <col min="8488" max="8489" width="21.33203125" customWidth="1"/>
    <col min="8490" max="8491" width="21.5" customWidth="1"/>
    <col min="8492" max="8492" width="19.6640625" customWidth="1"/>
    <col min="8493" max="8493" width="15.6640625" customWidth="1"/>
    <col min="8494" max="8495" width="19.6640625" customWidth="1"/>
    <col min="8496" max="8496" width="22.6640625" customWidth="1"/>
    <col min="8497" max="8498" width="15.6640625" customWidth="1"/>
    <col min="8499" max="8500" width="20.5" customWidth="1"/>
    <col min="8501" max="8501" width="18.6640625" customWidth="1"/>
    <col min="8502" max="8502" width="18" customWidth="1"/>
    <col min="8503" max="8503" width="14.33203125" customWidth="1"/>
    <col min="8709" max="8709" width="4.5" bestFit="1" customWidth="1"/>
    <col min="8710" max="8710" width="20.33203125" customWidth="1"/>
    <col min="8711" max="8711" width="15.33203125" customWidth="1"/>
    <col min="8712" max="8712" width="18.1640625" customWidth="1"/>
    <col min="8713" max="8714" width="20" customWidth="1"/>
    <col min="8715" max="8715" width="23.33203125" customWidth="1"/>
    <col min="8716" max="8716" width="25.33203125" customWidth="1"/>
    <col min="8717" max="8717" width="13.1640625" customWidth="1"/>
    <col min="8718" max="8718" width="19.5" customWidth="1"/>
    <col min="8719" max="8719" width="13.1640625" customWidth="1"/>
    <col min="8720" max="8720" width="20.5" customWidth="1"/>
    <col min="8721" max="8721" width="13.1640625" customWidth="1"/>
    <col min="8722" max="8722" width="17.5" customWidth="1"/>
    <col min="8723" max="8723" width="13.1640625" customWidth="1"/>
    <col min="8724" max="8724" width="19" customWidth="1"/>
    <col min="8725" max="8728" width="15.6640625" customWidth="1"/>
    <col min="8729" max="8729" width="22.6640625" customWidth="1"/>
    <col min="8730" max="8730" width="15.6640625" customWidth="1"/>
    <col min="8731" max="8731" width="23.5" customWidth="1"/>
    <col min="8732" max="8732" width="16.5" customWidth="1"/>
    <col min="8733" max="8733" width="21.6640625" customWidth="1"/>
    <col min="8734" max="8734" width="15.6640625" customWidth="1"/>
    <col min="8735" max="8737" width="16.5" customWidth="1"/>
    <col min="8738" max="8738" width="20.5" customWidth="1"/>
    <col min="8739" max="8739" width="16.5" customWidth="1"/>
    <col min="8740" max="8740" width="19.1640625" customWidth="1"/>
    <col min="8741" max="8742" width="21.33203125" customWidth="1"/>
    <col min="8743" max="8743" width="15.6640625" customWidth="1"/>
    <col min="8744" max="8745" width="21.33203125" customWidth="1"/>
    <col min="8746" max="8747" width="21.5" customWidth="1"/>
    <col min="8748" max="8748" width="19.6640625" customWidth="1"/>
    <col min="8749" max="8749" width="15.6640625" customWidth="1"/>
    <col min="8750" max="8751" width="19.6640625" customWidth="1"/>
    <col min="8752" max="8752" width="22.6640625" customWidth="1"/>
    <col min="8753" max="8754" width="15.6640625" customWidth="1"/>
    <col min="8755" max="8756" width="20.5" customWidth="1"/>
    <col min="8757" max="8757" width="18.6640625" customWidth="1"/>
    <col min="8758" max="8758" width="18" customWidth="1"/>
    <col min="8759" max="8759" width="14.33203125" customWidth="1"/>
    <col min="8965" max="8965" width="4.5" bestFit="1" customWidth="1"/>
    <col min="8966" max="8966" width="20.33203125" customWidth="1"/>
    <col min="8967" max="8967" width="15.33203125" customWidth="1"/>
    <col min="8968" max="8968" width="18.1640625" customWidth="1"/>
    <col min="8969" max="8970" width="20" customWidth="1"/>
    <col min="8971" max="8971" width="23.33203125" customWidth="1"/>
    <col min="8972" max="8972" width="25.33203125" customWidth="1"/>
    <col min="8973" max="8973" width="13.1640625" customWidth="1"/>
    <col min="8974" max="8974" width="19.5" customWidth="1"/>
    <col min="8975" max="8975" width="13.1640625" customWidth="1"/>
    <col min="8976" max="8976" width="20.5" customWidth="1"/>
    <col min="8977" max="8977" width="13.1640625" customWidth="1"/>
    <col min="8978" max="8978" width="17.5" customWidth="1"/>
    <col min="8979" max="8979" width="13.1640625" customWidth="1"/>
    <col min="8980" max="8980" width="19" customWidth="1"/>
    <col min="8981" max="8984" width="15.6640625" customWidth="1"/>
    <col min="8985" max="8985" width="22.6640625" customWidth="1"/>
    <col min="8986" max="8986" width="15.6640625" customWidth="1"/>
    <col min="8987" max="8987" width="23.5" customWidth="1"/>
    <col min="8988" max="8988" width="16.5" customWidth="1"/>
    <col min="8989" max="8989" width="21.6640625" customWidth="1"/>
    <col min="8990" max="8990" width="15.6640625" customWidth="1"/>
    <col min="8991" max="8993" width="16.5" customWidth="1"/>
    <col min="8994" max="8994" width="20.5" customWidth="1"/>
    <col min="8995" max="8995" width="16.5" customWidth="1"/>
    <col min="8996" max="8996" width="19.1640625" customWidth="1"/>
    <col min="8997" max="8998" width="21.33203125" customWidth="1"/>
    <col min="8999" max="8999" width="15.6640625" customWidth="1"/>
    <col min="9000" max="9001" width="21.33203125" customWidth="1"/>
    <col min="9002" max="9003" width="21.5" customWidth="1"/>
    <col min="9004" max="9004" width="19.6640625" customWidth="1"/>
    <col min="9005" max="9005" width="15.6640625" customWidth="1"/>
    <col min="9006" max="9007" width="19.6640625" customWidth="1"/>
    <col min="9008" max="9008" width="22.6640625" customWidth="1"/>
    <col min="9009" max="9010" width="15.6640625" customWidth="1"/>
    <col min="9011" max="9012" width="20.5" customWidth="1"/>
    <col min="9013" max="9013" width="18.6640625" customWidth="1"/>
    <col min="9014" max="9014" width="18" customWidth="1"/>
    <col min="9015" max="9015" width="14.33203125" customWidth="1"/>
    <col min="9221" max="9221" width="4.5" bestFit="1" customWidth="1"/>
    <col min="9222" max="9222" width="20.33203125" customWidth="1"/>
    <col min="9223" max="9223" width="15.33203125" customWidth="1"/>
    <col min="9224" max="9224" width="18.1640625" customWidth="1"/>
    <col min="9225" max="9226" width="20" customWidth="1"/>
    <col min="9227" max="9227" width="23.33203125" customWidth="1"/>
    <col min="9228" max="9228" width="25.33203125" customWidth="1"/>
    <col min="9229" max="9229" width="13.1640625" customWidth="1"/>
    <col min="9230" max="9230" width="19.5" customWidth="1"/>
    <col min="9231" max="9231" width="13.1640625" customWidth="1"/>
    <col min="9232" max="9232" width="20.5" customWidth="1"/>
    <col min="9233" max="9233" width="13.1640625" customWidth="1"/>
    <col min="9234" max="9234" width="17.5" customWidth="1"/>
    <col min="9235" max="9235" width="13.1640625" customWidth="1"/>
    <col min="9236" max="9236" width="19" customWidth="1"/>
    <col min="9237" max="9240" width="15.6640625" customWidth="1"/>
    <col min="9241" max="9241" width="22.6640625" customWidth="1"/>
    <col min="9242" max="9242" width="15.6640625" customWidth="1"/>
    <col min="9243" max="9243" width="23.5" customWidth="1"/>
    <col min="9244" max="9244" width="16.5" customWidth="1"/>
    <col min="9245" max="9245" width="21.6640625" customWidth="1"/>
    <col min="9246" max="9246" width="15.6640625" customWidth="1"/>
    <col min="9247" max="9249" width="16.5" customWidth="1"/>
    <col min="9250" max="9250" width="20.5" customWidth="1"/>
    <col min="9251" max="9251" width="16.5" customWidth="1"/>
    <col min="9252" max="9252" width="19.1640625" customWidth="1"/>
    <col min="9253" max="9254" width="21.33203125" customWidth="1"/>
    <col min="9255" max="9255" width="15.6640625" customWidth="1"/>
    <col min="9256" max="9257" width="21.33203125" customWidth="1"/>
    <col min="9258" max="9259" width="21.5" customWidth="1"/>
    <col min="9260" max="9260" width="19.6640625" customWidth="1"/>
    <col min="9261" max="9261" width="15.6640625" customWidth="1"/>
    <col min="9262" max="9263" width="19.6640625" customWidth="1"/>
    <col min="9264" max="9264" width="22.6640625" customWidth="1"/>
    <col min="9265" max="9266" width="15.6640625" customWidth="1"/>
    <col min="9267" max="9268" width="20.5" customWidth="1"/>
    <col min="9269" max="9269" width="18.6640625" customWidth="1"/>
    <col min="9270" max="9270" width="18" customWidth="1"/>
    <col min="9271" max="9271" width="14.33203125" customWidth="1"/>
    <col min="9477" max="9477" width="4.5" bestFit="1" customWidth="1"/>
    <col min="9478" max="9478" width="20.33203125" customWidth="1"/>
    <col min="9479" max="9479" width="15.33203125" customWidth="1"/>
    <col min="9480" max="9480" width="18.1640625" customWidth="1"/>
    <col min="9481" max="9482" width="20" customWidth="1"/>
    <col min="9483" max="9483" width="23.33203125" customWidth="1"/>
    <col min="9484" max="9484" width="25.33203125" customWidth="1"/>
    <col min="9485" max="9485" width="13.1640625" customWidth="1"/>
    <col min="9486" max="9486" width="19.5" customWidth="1"/>
    <col min="9487" max="9487" width="13.1640625" customWidth="1"/>
    <col min="9488" max="9488" width="20.5" customWidth="1"/>
    <col min="9489" max="9489" width="13.1640625" customWidth="1"/>
    <col min="9490" max="9490" width="17.5" customWidth="1"/>
    <col min="9491" max="9491" width="13.1640625" customWidth="1"/>
    <col min="9492" max="9492" width="19" customWidth="1"/>
    <col min="9493" max="9496" width="15.6640625" customWidth="1"/>
    <col min="9497" max="9497" width="22.6640625" customWidth="1"/>
    <col min="9498" max="9498" width="15.6640625" customWidth="1"/>
    <col min="9499" max="9499" width="23.5" customWidth="1"/>
    <col min="9500" max="9500" width="16.5" customWidth="1"/>
    <col min="9501" max="9501" width="21.6640625" customWidth="1"/>
    <col min="9502" max="9502" width="15.6640625" customWidth="1"/>
    <col min="9503" max="9505" width="16.5" customWidth="1"/>
    <col min="9506" max="9506" width="20.5" customWidth="1"/>
    <col min="9507" max="9507" width="16.5" customWidth="1"/>
    <col min="9508" max="9508" width="19.1640625" customWidth="1"/>
    <col min="9509" max="9510" width="21.33203125" customWidth="1"/>
    <col min="9511" max="9511" width="15.6640625" customWidth="1"/>
    <col min="9512" max="9513" width="21.33203125" customWidth="1"/>
    <col min="9514" max="9515" width="21.5" customWidth="1"/>
    <col min="9516" max="9516" width="19.6640625" customWidth="1"/>
    <col min="9517" max="9517" width="15.6640625" customWidth="1"/>
    <col min="9518" max="9519" width="19.6640625" customWidth="1"/>
    <col min="9520" max="9520" width="22.6640625" customWidth="1"/>
    <col min="9521" max="9522" width="15.6640625" customWidth="1"/>
    <col min="9523" max="9524" width="20.5" customWidth="1"/>
    <col min="9525" max="9525" width="18.6640625" customWidth="1"/>
    <col min="9526" max="9526" width="18" customWidth="1"/>
    <col min="9527" max="9527" width="14.33203125" customWidth="1"/>
    <col min="9733" max="9733" width="4.5" bestFit="1" customWidth="1"/>
    <col min="9734" max="9734" width="20.33203125" customWidth="1"/>
    <col min="9735" max="9735" width="15.33203125" customWidth="1"/>
    <col min="9736" max="9736" width="18.1640625" customWidth="1"/>
    <col min="9737" max="9738" width="20" customWidth="1"/>
    <col min="9739" max="9739" width="23.33203125" customWidth="1"/>
    <col min="9740" max="9740" width="25.33203125" customWidth="1"/>
    <col min="9741" max="9741" width="13.1640625" customWidth="1"/>
    <col min="9742" max="9742" width="19.5" customWidth="1"/>
    <col min="9743" max="9743" width="13.1640625" customWidth="1"/>
    <col min="9744" max="9744" width="20.5" customWidth="1"/>
    <col min="9745" max="9745" width="13.1640625" customWidth="1"/>
    <col min="9746" max="9746" width="17.5" customWidth="1"/>
    <col min="9747" max="9747" width="13.1640625" customWidth="1"/>
    <col min="9748" max="9748" width="19" customWidth="1"/>
    <col min="9749" max="9752" width="15.6640625" customWidth="1"/>
    <col min="9753" max="9753" width="22.6640625" customWidth="1"/>
    <col min="9754" max="9754" width="15.6640625" customWidth="1"/>
    <col min="9755" max="9755" width="23.5" customWidth="1"/>
    <col min="9756" max="9756" width="16.5" customWidth="1"/>
    <col min="9757" max="9757" width="21.6640625" customWidth="1"/>
    <col min="9758" max="9758" width="15.6640625" customWidth="1"/>
    <col min="9759" max="9761" width="16.5" customWidth="1"/>
    <col min="9762" max="9762" width="20.5" customWidth="1"/>
    <col min="9763" max="9763" width="16.5" customWidth="1"/>
    <col min="9764" max="9764" width="19.1640625" customWidth="1"/>
    <col min="9765" max="9766" width="21.33203125" customWidth="1"/>
    <col min="9767" max="9767" width="15.6640625" customWidth="1"/>
    <col min="9768" max="9769" width="21.33203125" customWidth="1"/>
    <col min="9770" max="9771" width="21.5" customWidth="1"/>
    <col min="9772" max="9772" width="19.6640625" customWidth="1"/>
    <col min="9773" max="9773" width="15.6640625" customWidth="1"/>
    <col min="9774" max="9775" width="19.6640625" customWidth="1"/>
    <col min="9776" max="9776" width="22.6640625" customWidth="1"/>
    <col min="9777" max="9778" width="15.6640625" customWidth="1"/>
    <col min="9779" max="9780" width="20.5" customWidth="1"/>
    <col min="9781" max="9781" width="18.6640625" customWidth="1"/>
    <col min="9782" max="9782" width="18" customWidth="1"/>
    <col min="9783" max="9783" width="14.33203125" customWidth="1"/>
    <col min="9989" max="9989" width="4.5" bestFit="1" customWidth="1"/>
    <col min="9990" max="9990" width="20.33203125" customWidth="1"/>
    <col min="9991" max="9991" width="15.33203125" customWidth="1"/>
    <col min="9992" max="9992" width="18.1640625" customWidth="1"/>
    <col min="9993" max="9994" width="20" customWidth="1"/>
    <col min="9995" max="9995" width="23.33203125" customWidth="1"/>
    <col min="9996" max="9996" width="25.33203125" customWidth="1"/>
    <col min="9997" max="9997" width="13.1640625" customWidth="1"/>
    <col min="9998" max="9998" width="19.5" customWidth="1"/>
    <col min="9999" max="9999" width="13.1640625" customWidth="1"/>
    <col min="10000" max="10000" width="20.5" customWidth="1"/>
    <col min="10001" max="10001" width="13.1640625" customWidth="1"/>
    <col min="10002" max="10002" width="17.5" customWidth="1"/>
    <col min="10003" max="10003" width="13.1640625" customWidth="1"/>
    <col min="10004" max="10004" width="19" customWidth="1"/>
    <col min="10005" max="10008" width="15.6640625" customWidth="1"/>
    <col min="10009" max="10009" width="22.6640625" customWidth="1"/>
    <col min="10010" max="10010" width="15.6640625" customWidth="1"/>
    <col min="10011" max="10011" width="23.5" customWidth="1"/>
    <col min="10012" max="10012" width="16.5" customWidth="1"/>
    <col min="10013" max="10013" width="21.6640625" customWidth="1"/>
    <col min="10014" max="10014" width="15.6640625" customWidth="1"/>
    <col min="10015" max="10017" width="16.5" customWidth="1"/>
    <col min="10018" max="10018" width="20.5" customWidth="1"/>
    <col min="10019" max="10019" width="16.5" customWidth="1"/>
    <col min="10020" max="10020" width="19.1640625" customWidth="1"/>
    <col min="10021" max="10022" width="21.33203125" customWidth="1"/>
    <col min="10023" max="10023" width="15.6640625" customWidth="1"/>
    <col min="10024" max="10025" width="21.33203125" customWidth="1"/>
    <col min="10026" max="10027" width="21.5" customWidth="1"/>
    <col min="10028" max="10028" width="19.6640625" customWidth="1"/>
    <col min="10029" max="10029" width="15.6640625" customWidth="1"/>
    <col min="10030" max="10031" width="19.6640625" customWidth="1"/>
    <col min="10032" max="10032" width="22.6640625" customWidth="1"/>
    <col min="10033" max="10034" width="15.6640625" customWidth="1"/>
    <col min="10035" max="10036" width="20.5" customWidth="1"/>
    <col min="10037" max="10037" width="18.6640625" customWidth="1"/>
    <col min="10038" max="10038" width="18" customWidth="1"/>
    <col min="10039" max="10039" width="14.33203125" customWidth="1"/>
    <col min="10245" max="10245" width="4.5" bestFit="1" customWidth="1"/>
    <col min="10246" max="10246" width="20.33203125" customWidth="1"/>
    <col min="10247" max="10247" width="15.33203125" customWidth="1"/>
    <col min="10248" max="10248" width="18.1640625" customWidth="1"/>
    <col min="10249" max="10250" width="20" customWidth="1"/>
    <col min="10251" max="10251" width="23.33203125" customWidth="1"/>
    <col min="10252" max="10252" width="25.33203125" customWidth="1"/>
    <col min="10253" max="10253" width="13.1640625" customWidth="1"/>
    <col min="10254" max="10254" width="19.5" customWidth="1"/>
    <col min="10255" max="10255" width="13.1640625" customWidth="1"/>
    <col min="10256" max="10256" width="20.5" customWidth="1"/>
    <col min="10257" max="10257" width="13.1640625" customWidth="1"/>
    <col min="10258" max="10258" width="17.5" customWidth="1"/>
    <col min="10259" max="10259" width="13.1640625" customWidth="1"/>
    <col min="10260" max="10260" width="19" customWidth="1"/>
    <col min="10261" max="10264" width="15.6640625" customWidth="1"/>
    <col min="10265" max="10265" width="22.6640625" customWidth="1"/>
    <col min="10266" max="10266" width="15.6640625" customWidth="1"/>
    <col min="10267" max="10267" width="23.5" customWidth="1"/>
    <col min="10268" max="10268" width="16.5" customWidth="1"/>
    <col min="10269" max="10269" width="21.6640625" customWidth="1"/>
    <col min="10270" max="10270" width="15.6640625" customWidth="1"/>
    <col min="10271" max="10273" width="16.5" customWidth="1"/>
    <col min="10274" max="10274" width="20.5" customWidth="1"/>
    <col min="10275" max="10275" width="16.5" customWidth="1"/>
    <col min="10276" max="10276" width="19.1640625" customWidth="1"/>
    <col min="10277" max="10278" width="21.33203125" customWidth="1"/>
    <col min="10279" max="10279" width="15.6640625" customWidth="1"/>
    <col min="10280" max="10281" width="21.33203125" customWidth="1"/>
    <col min="10282" max="10283" width="21.5" customWidth="1"/>
    <col min="10284" max="10284" width="19.6640625" customWidth="1"/>
    <col min="10285" max="10285" width="15.6640625" customWidth="1"/>
    <col min="10286" max="10287" width="19.6640625" customWidth="1"/>
    <col min="10288" max="10288" width="22.6640625" customWidth="1"/>
    <col min="10289" max="10290" width="15.6640625" customWidth="1"/>
    <col min="10291" max="10292" width="20.5" customWidth="1"/>
    <col min="10293" max="10293" width="18.6640625" customWidth="1"/>
    <col min="10294" max="10294" width="18" customWidth="1"/>
    <col min="10295" max="10295" width="14.33203125" customWidth="1"/>
    <col min="10501" max="10501" width="4.5" bestFit="1" customWidth="1"/>
    <col min="10502" max="10502" width="20.33203125" customWidth="1"/>
    <col min="10503" max="10503" width="15.33203125" customWidth="1"/>
    <col min="10504" max="10504" width="18.1640625" customWidth="1"/>
    <col min="10505" max="10506" width="20" customWidth="1"/>
    <col min="10507" max="10507" width="23.33203125" customWidth="1"/>
    <col min="10508" max="10508" width="25.33203125" customWidth="1"/>
    <col min="10509" max="10509" width="13.1640625" customWidth="1"/>
    <col min="10510" max="10510" width="19.5" customWidth="1"/>
    <col min="10511" max="10511" width="13.1640625" customWidth="1"/>
    <col min="10512" max="10512" width="20.5" customWidth="1"/>
    <col min="10513" max="10513" width="13.1640625" customWidth="1"/>
    <col min="10514" max="10514" width="17.5" customWidth="1"/>
    <col min="10515" max="10515" width="13.1640625" customWidth="1"/>
    <col min="10516" max="10516" width="19" customWidth="1"/>
    <col min="10517" max="10520" width="15.6640625" customWidth="1"/>
    <col min="10521" max="10521" width="22.6640625" customWidth="1"/>
    <col min="10522" max="10522" width="15.6640625" customWidth="1"/>
    <col min="10523" max="10523" width="23.5" customWidth="1"/>
    <col min="10524" max="10524" width="16.5" customWidth="1"/>
    <col min="10525" max="10525" width="21.6640625" customWidth="1"/>
    <col min="10526" max="10526" width="15.6640625" customWidth="1"/>
    <col min="10527" max="10529" width="16.5" customWidth="1"/>
    <col min="10530" max="10530" width="20.5" customWidth="1"/>
    <col min="10531" max="10531" width="16.5" customWidth="1"/>
    <col min="10532" max="10532" width="19.1640625" customWidth="1"/>
    <col min="10533" max="10534" width="21.33203125" customWidth="1"/>
    <col min="10535" max="10535" width="15.6640625" customWidth="1"/>
    <col min="10536" max="10537" width="21.33203125" customWidth="1"/>
    <col min="10538" max="10539" width="21.5" customWidth="1"/>
    <col min="10540" max="10540" width="19.6640625" customWidth="1"/>
    <col min="10541" max="10541" width="15.6640625" customWidth="1"/>
    <col min="10542" max="10543" width="19.6640625" customWidth="1"/>
    <col min="10544" max="10544" width="22.6640625" customWidth="1"/>
    <col min="10545" max="10546" width="15.6640625" customWidth="1"/>
    <col min="10547" max="10548" width="20.5" customWidth="1"/>
    <col min="10549" max="10549" width="18.6640625" customWidth="1"/>
    <col min="10550" max="10550" width="18" customWidth="1"/>
    <col min="10551" max="10551" width="14.33203125" customWidth="1"/>
    <col min="10757" max="10757" width="4.5" bestFit="1" customWidth="1"/>
    <col min="10758" max="10758" width="20.33203125" customWidth="1"/>
    <col min="10759" max="10759" width="15.33203125" customWidth="1"/>
    <col min="10760" max="10760" width="18.1640625" customWidth="1"/>
    <col min="10761" max="10762" width="20" customWidth="1"/>
    <col min="10763" max="10763" width="23.33203125" customWidth="1"/>
    <col min="10764" max="10764" width="25.33203125" customWidth="1"/>
    <col min="10765" max="10765" width="13.1640625" customWidth="1"/>
    <col min="10766" max="10766" width="19.5" customWidth="1"/>
    <col min="10767" max="10767" width="13.1640625" customWidth="1"/>
    <col min="10768" max="10768" width="20.5" customWidth="1"/>
    <col min="10769" max="10769" width="13.1640625" customWidth="1"/>
    <col min="10770" max="10770" width="17.5" customWidth="1"/>
    <col min="10771" max="10771" width="13.1640625" customWidth="1"/>
    <col min="10772" max="10772" width="19" customWidth="1"/>
    <col min="10773" max="10776" width="15.6640625" customWidth="1"/>
    <col min="10777" max="10777" width="22.6640625" customWidth="1"/>
    <col min="10778" max="10778" width="15.6640625" customWidth="1"/>
    <col min="10779" max="10779" width="23.5" customWidth="1"/>
    <col min="10780" max="10780" width="16.5" customWidth="1"/>
    <col min="10781" max="10781" width="21.6640625" customWidth="1"/>
    <col min="10782" max="10782" width="15.6640625" customWidth="1"/>
    <col min="10783" max="10785" width="16.5" customWidth="1"/>
    <col min="10786" max="10786" width="20.5" customWidth="1"/>
    <col min="10787" max="10787" width="16.5" customWidth="1"/>
    <col min="10788" max="10788" width="19.1640625" customWidth="1"/>
    <col min="10789" max="10790" width="21.33203125" customWidth="1"/>
    <col min="10791" max="10791" width="15.6640625" customWidth="1"/>
    <col min="10792" max="10793" width="21.33203125" customWidth="1"/>
    <col min="10794" max="10795" width="21.5" customWidth="1"/>
    <col min="10796" max="10796" width="19.6640625" customWidth="1"/>
    <col min="10797" max="10797" width="15.6640625" customWidth="1"/>
    <col min="10798" max="10799" width="19.6640625" customWidth="1"/>
    <col min="10800" max="10800" width="22.6640625" customWidth="1"/>
    <col min="10801" max="10802" width="15.6640625" customWidth="1"/>
    <col min="10803" max="10804" width="20.5" customWidth="1"/>
    <col min="10805" max="10805" width="18.6640625" customWidth="1"/>
    <col min="10806" max="10806" width="18" customWidth="1"/>
    <col min="10807" max="10807" width="14.33203125" customWidth="1"/>
    <col min="11013" max="11013" width="4.5" bestFit="1" customWidth="1"/>
    <col min="11014" max="11014" width="20.33203125" customWidth="1"/>
    <col min="11015" max="11015" width="15.33203125" customWidth="1"/>
    <col min="11016" max="11016" width="18.1640625" customWidth="1"/>
    <col min="11017" max="11018" width="20" customWidth="1"/>
    <col min="11019" max="11019" width="23.33203125" customWidth="1"/>
    <col min="11020" max="11020" width="25.33203125" customWidth="1"/>
    <col min="11021" max="11021" width="13.1640625" customWidth="1"/>
    <col min="11022" max="11022" width="19.5" customWidth="1"/>
    <col min="11023" max="11023" width="13.1640625" customWidth="1"/>
    <col min="11024" max="11024" width="20.5" customWidth="1"/>
    <col min="11025" max="11025" width="13.1640625" customWidth="1"/>
    <col min="11026" max="11026" width="17.5" customWidth="1"/>
    <col min="11027" max="11027" width="13.1640625" customWidth="1"/>
    <col min="11028" max="11028" width="19" customWidth="1"/>
    <col min="11029" max="11032" width="15.6640625" customWidth="1"/>
    <col min="11033" max="11033" width="22.6640625" customWidth="1"/>
    <col min="11034" max="11034" width="15.6640625" customWidth="1"/>
    <col min="11035" max="11035" width="23.5" customWidth="1"/>
    <col min="11036" max="11036" width="16.5" customWidth="1"/>
    <col min="11037" max="11037" width="21.6640625" customWidth="1"/>
    <col min="11038" max="11038" width="15.6640625" customWidth="1"/>
    <col min="11039" max="11041" width="16.5" customWidth="1"/>
    <col min="11042" max="11042" width="20.5" customWidth="1"/>
    <col min="11043" max="11043" width="16.5" customWidth="1"/>
    <col min="11044" max="11044" width="19.1640625" customWidth="1"/>
    <col min="11045" max="11046" width="21.33203125" customWidth="1"/>
    <col min="11047" max="11047" width="15.6640625" customWidth="1"/>
    <col min="11048" max="11049" width="21.33203125" customWidth="1"/>
    <col min="11050" max="11051" width="21.5" customWidth="1"/>
    <col min="11052" max="11052" width="19.6640625" customWidth="1"/>
    <col min="11053" max="11053" width="15.6640625" customWidth="1"/>
    <col min="11054" max="11055" width="19.6640625" customWidth="1"/>
    <col min="11056" max="11056" width="22.6640625" customWidth="1"/>
    <col min="11057" max="11058" width="15.6640625" customWidth="1"/>
    <col min="11059" max="11060" width="20.5" customWidth="1"/>
    <col min="11061" max="11061" width="18.6640625" customWidth="1"/>
    <col min="11062" max="11062" width="18" customWidth="1"/>
    <col min="11063" max="11063" width="14.33203125" customWidth="1"/>
    <col min="11269" max="11269" width="4.5" bestFit="1" customWidth="1"/>
    <col min="11270" max="11270" width="20.33203125" customWidth="1"/>
    <col min="11271" max="11271" width="15.33203125" customWidth="1"/>
    <col min="11272" max="11272" width="18.1640625" customWidth="1"/>
    <col min="11273" max="11274" width="20" customWidth="1"/>
    <col min="11275" max="11275" width="23.33203125" customWidth="1"/>
    <col min="11276" max="11276" width="25.33203125" customWidth="1"/>
    <col min="11277" max="11277" width="13.1640625" customWidth="1"/>
    <col min="11278" max="11278" width="19.5" customWidth="1"/>
    <col min="11279" max="11279" width="13.1640625" customWidth="1"/>
    <col min="11280" max="11280" width="20.5" customWidth="1"/>
    <col min="11281" max="11281" width="13.1640625" customWidth="1"/>
    <col min="11282" max="11282" width="17.5" customWidth="1"/>
    <col min="11283" max="11283" width="13.1640625" customWidth="1"/>
    <col min="11284" max="11284" width="19" customWidth="1"/>
    <col min="11285" max="11288" width="15.6640625" customWidth="1"/>
    <col min="11289" max="11289" width="22.6640625" customWidth="1"/>
    <col min="11290" max="11290" width="15.6640625" customWidth="1"/>
    <col min="11291" max="11291" width="23.5" customWidth="1"/>
    <col min="11292" max="11292" width="16.5" customWidth="1"/>
    <col min="11293" max="11293" width="21.6640625" customWidth="1"/>
    <col min="11294" max="11294" width="15.6640625" customWidth="1"/>
    <col min="11295" max="11297" width="16.5" customWidth="1"/>
    <col min="11298" max="11298" width="20.5" customWidth="1"/>
    <col min="11299" max="11299" width="16.5" customWidth="1"/>
    <col min="11300" max="11300" width="19.1640625" customWidth="1"/>
    <col min="11301" max="11302" width="21.33203125" customWidth="1"/>
    <col min="11303" max="11303" width="15.6640625" customWidth="1"/>
    <col min="11304" max="11305" width="21.33203125" customWidth="1"/>
    <col min="11306" max="11307" width="21.5" customWidth="1"/>
    <col min="11308" max="11308" width="19.6640625" customWidth="1"/>
    <col min="11309" max="11309" width="15.6640625" customWidth="1"/>
    <col min="11310" max="11311" width="19.6640625" customWidth="1"/>
    <col min="11312" max="11312" width="22.6640625" customWidth="1"/>
    <col min="11313" max="11314" width="15.6640625" customWidth="1"/>
    <col min="11315" max="11316" width="20.5" customWidth="1"/>
    <col min="11317" max="11317" width="18.6640625" customWidth="1"/>
    <col min="11318" max="11318" width="18" customWidth="1"/>
    <col min="11319" max="11319" width="14.33203125" customWidth="1"/>
    <col min="11525" max="11525" width="4.5" bestFit="1" customWidth="1"/>
    <col min="11526" max="11526" width="20.33203125" customWidth="1"/>
    <col min="11527" max="11527" width="15.33203125" customWidth="1"/>
    <col min="11528" max="11528" width="18.1640625" customWidth="1"/>
    <col min="11529" max="11530" width="20" customWidth="1"/>
    <col min="11531" max="11531" width="23.33203125" customWidth="1"/>
    <col min="11532" max="11532" width="25.33203125" customWidth="1"/>
    <col min="11533" max="11533" width="13.1640625" customWidth="1"/>
    <col min="11534" max="11534" width="19.5" customWidth="1"/>
    <col min="11535" max="11535" width="13.1640625" customWidth="1"/>
    <col min="11536" max="11536" width="20.5" customWidth="1"/>
    <col min="11537" max="11537" width="13.1640625" customWidth="1"/>
    <col min="11538" max="11538" width="17.5" customWidth="1"/>
    <col min="11539" max="11539" width="13.1640625" customWidth="1"/>
    <col min="11540" max="11540" width="19" customWidth="1"/>
    <col min="11541" max="11544" width="15.6640625" customWidth="1"/>
    <col min="11545" max="11545" width="22.6640625" customWidth="1"/>
    <col min="11546" max="11546" width="15.6640625" customWidth="1"/>
    <col min="11547" max="11547" width="23.5" customWidth="1"/>
    <col min="11548" max="11548" width="16.5" customWidth="1"/>
    <col min="11549" max="11549" width="21.6640625" customWidth="1"/>
    <col min="11550" max="11550" width="15.6640625" customWidth="1"/>
    <col min="11551" max="11553" width="16.5" customWidth="1"/>
    <col min="11554" max="11554" width="20.5" customWidth="1"/>
    <col min="11555" max="11555" width="16.5" customWidth="1"/>
    <col min="11556" max="11556" width="19.1640625" customWidth="1"/>
    <col min="11557" max="11558" width="21.33203125" customWidth="1"/>
    <col min="11559" max="11559" width="15.6640625" customWidth="1"/>
    <col min="11560" max="11561" width="21.33203125" customWidth="1"/>
    <col min="11562" max="11563" width="21.5" customWidth="1"/>
    <col min="11564" max="11564" width="19.6640625" customWidth="1"/>
    <col min="11565" max="11565" width="15.6640625" customWidth="1"/>
    <col min="11566" max="11567" width="19.6640625" customWidth="1"/>
    <col min="11568" max="11568" width="22.6640625" customWidth="1"/>
    <col min="11569" max="11570" width="15.6640625" customWidth="1"/>
    <col min="11571" max="11572" width="20.5" customWidth="1"/>
    <col min="11573" max="11573" width="18.6640625" customWidth="1"/>
    <col min="11574" max="11574" width="18" customWidth="1"/>
    <col min="11575" max="11575" width="14.33203125" customWidth="1"/>
    <col min="11781" max="11781" width="4.5" bestFit="1" customWidth="1"/>
    <col min="11782" max="11782" width="20.33203125" customWidth="1"/>
    <col min="11783" max="11783" width="15.33203125" customWidth="1"/>
    <col min="11784" max="11784" width="18.1640625" customWidth="1"/>
    <col min="11785" max="11786" width="20" customWidth="1"/>
    <col min="11787" max="11787" width="23.33203125" customWidth="1"/>
    <col min="11788" max="11788" width="25.33203125" customWidth="1"/>
    <col min="11789" max="11789" width="13.1640625" customWidth="1"/>
    <col min="11790" max="11790" width="19.5" customWidth="1"/>
    <col min="11791" max="11791" width="13.1640625" customWidth="1"/>
    <col min="11792" max="11792" width="20.5" customWidth="1"/>
    <col min="11793" max="11793" width="13.1640625" customWidth="1"/>
    <col min="11794" max="11794" width="17.5" customWidth="1"/>
    <col min="11795" max="11795" width="13.1640625" customWidth="1"/>
    <col min="11796" max="11796" width="19" customWidth="1"/>
    <col min="11797" max="11800" width="15.6640625" customWidth="1"/>
    <col min="11801" max="11801" width="22.6640625" customWidth="1"/>
    <col min="11802" max="11802" width="15.6640625" customWidth="1"/>
    <col min="11803" max="11803" width="23.5" customWidth="1"/>
    <col min="11804" max="11804" width="16.5" customWidth="1"/>
    <col min="11805" max="11805" width="21.6640625" customWidth="1"/>
    <col min="11806" max="11806" width="15.6640625" customWidth="1"/>
    <col min="11807" max="11809" width="16.5" customWidth="1"/>
    <col min="11810" max="11810" width="20.5" customWidth="1"/>
    <col min="11811" max="11811" width="16.5" customWidth="1"/>
    <col min="11812" max="11812" width="19.1640625" customWidth="1"/>
    <col min="11813" max="11814" width="21.33203125" customWidth="1"/>
    <col min="11815" max="11815" width="15.6640625" customWidth="1"/>
    <col min="11816" max="11817" width="21.33203125" customWidth="1"/>
    <col min="11818" max="11819" width="21.5" customWidth="1"/>
    <col min="11820" max="11820" width="19.6640625" customWidth="1"/>
    <col min="11821" max="11821" width="15.6640625" customWidth="1"/>
    <col min="11822" max="11823" width="19.6640625" customWidth="1"/>
    <col min="11824" max="11824" width="22.6640625" customWidth="1"/>
    <col min="11825" max="11826" width="15.6640625" customWidth="1"/>
    <col min="11827" max="11828" width="20.5" customWidth="1"/>
    <col min="11829" max="11829" width="18.6640625" customWidth="1"/>
    <col min="11830" max="11830" width="18" customWidth="1"/>
    <col min="11831" max="11831" width="14.33203125" customWidth="1"/>
    <col min="12037" max="12037" width="4.5" bestFit="1" customWidth="1"/>
    <col min="12038" max="12038" width="20.33203125" customWidth="1"/>
    <col min="12039" max="12039" width="15.33203125" customWidth="1"/>
    <col min="12040" max="12040" width="18.1640625" customWidth="1"/>
    <col min="12041" max="12042" width="20" customWidth="1"/>
    <col min="12043" max="12043" width="23.33203125" customWidth="1"/>
    <col min="12044" max="12044" width="25.33203125" customWidth="1"/>
    <col min="12045" max="12045" width="13.1640625" customWidth="1"/>
    <col min="12046" max="12046" width="19.5" customWidth="1"/>
    <col min="12047" max="12047" width="13.1640625" customWidth="1"/>
    <col min="12048" max="12048" width="20.5" customWidth="1"/>
    <col min="12049" max="12049" width="13.1640625" customWidth="1"/>
    <col min="12050" max="12050" width="17.5" customWidth="1"/>
    <col min="12051" max="12051" width="13.1640625" customWidth="1"/>
    <col min="12052" max="12052" width="19" customWidth="1"/>
    <col min="12053" max="12056" width="15.6640625" customWidth="1"/>
    <col min="12057" max="12057" width="22.6640625" customWidth="1"/>
    <col min="12058" max="12058" width="15.6640625" customWidth="1"/>
    <col min="12059" max="12059" width="23.5" customWidth="1"/>
    <col min="12060" max="12060" width="16.5" customWidth="1"/>
    <col min="12061" max="12061" width="21.6640625" customWidth="1"/>
    <col min="12062" max="12062" width="15.6640625" customWidth="1"/>
    <col min="12063" max="12065" width="16.5" customWidth="1"/>
    <col min="12066" max="12066" width="20.5" customWidth="1"/>
    <col min="12067" max="12067" width="16.5" customWidth="1"/>
    <col min="12068" max="12068" width="19.1640625" customWidth="1"/>
    <col min="12069" max="12070" width="21.33203125" customWidth="1"/>
    <col min="12071" max="12071" width="15.6640625" customWidth="1"/>
    <col min="12072" max="12073" width="21.33203125" customWidth="1"/>
    <col min="12074" max="12075" width="21.5" customWidth="1"/>
    <col min="12076" max="12076" width="19.6640625" customWidth="1"/>
    <col min="12077" max="12077" width="15.6640625" customWidth="1"/>
    <col min="12078" max="12079" width="19.6640625" customWidth="1"/>
    <col min="12080" max="12080" width="22.6640625" customWidth="1"/>
    <col min="12081" max="12082" width="15.6640625" customWidth="1"/>
    <col min="12083" max="12084" width="20.5" customWidth="1"/>
    <col min="12085" max="12085" width="18.6640625" customWidth="1"/>
    <col min="12086" max="12086" width="18" customWidth="1"/>
    <col min="12087" max="12087" width="14.33203125" customWidth="1"/>
    <col min="12293" max="12293" width="4.5" bestFit="1" customWidth="1"/>
    <col min="12294" max="12294" width="20.33203125" customWidth="1"/>
    <col min="12295" max="12295" width="15.33203125" customWidth="1"/>
    <col min="12296" max="12296" width="18.1640625" customWidth="1"/>
    <col min="12297" max="12298" width="20" customWidth="1"/>
    <col min="12299" max="12299" width="23.33203125" customWidth="1"/>
    <col min="12300" max="12300" width="25.33203125" customWidth="1"/>
    <col min="12301" max="12301" width="13.1640625" customWidth="1"/>
    <col min="12302" max="12302" width="19.5" customWidth="1"/>
    <col min="12303" max="12303" width="13.1640625" customWidth="1"/>
    <col min="12304" max="12304" width="20.5" customWidth="1"/>
    <col min="12305" max="12305" width="13.1640625" customWidth="1"/>
    <col min="12306" max="12306" width="17.5" customWidth="1"/>
    <col min="12307" max="12307" width="13.1640625" customWidth="1"/>
    <col min="12308" max="12308" width="19" customWidth="1"/>
    <col min="12309" max="12312" width="15.6640625" customWidth="1"/>
    <col min="12313" max="12313" width="22.6640625" customWidth="1"/>
    <col min="12314" max="12314" width="15.6640625" customWidth="1"/>
    <col min="12315" max="12315" width="23.5" customWidth="1"/>
    <col min="12316" max="12316" width="16.5" customWidth="1"/>
    <col min="12317" max="12317" width="21.6640625" customWidth="1"/>
    <col min="12318" max="12318" width="15.6640625" customWidth="1"/>
    <col min="12319" max="12321" width="16.5" customWidth="1"/>
    <col min="12322" max="12322" width="20.5" customWidth="1"/>
    <col min="12323" max="12323" width="16.5" customWidth="1"/>
    <col min="12324" max="12324" width="19.1640625" customWidth="1"/>
    <col min="12325" max="12326" width="21.33203125" customWidth="1"/>
    <col min="12327" max="12327" width="15.6640625" customWidth="1"/>
    <col min="12328" max="12329" width="21.33203125" customWidth="1"/>
    <col min="12330" max="12331" width="21.5" customWidth="1"/>
    <col min="12332" max="12332" width="19.6640625" customWidth="1"/>
    <col min="12333" max="12333" width="15.6640625" customWidth="1"/>
    <col min="12334" max="12335" width="19.6640625" customWidth="1"/>
    <col min="12336" max="12336" width="22.6640625" customWidth="1"/>
    <col min="12337" max="12338" width="15.6640625" customWidth="1"/>
    <col min="12339" max="12340" width="20.5" customWidth="1"/>
    <col min="12341" max="12341" width="18.6640625" customWidth="1"/>
    <col min="12342" max="12342" width="18" customWidth="1"/>
    <col min="12343" max="12343" width="14.33203125" customWidth="1"/>
    <col min="12549" max="12549" width="4.5" bestFit="1" customWidth="1"/>
    <col min="12550" max="12550" width="20.33203125" customWidth="1"/>
    <col min="12551" max="12551" width="15.33203125" customWidth="1"/>
    <col min="12552" max="12552" width="18.1640625" customWidth="1"/>
    <col min="12553" max="12554" width="20" customWidth="1"/>
    <col min="12555" max="12555" width="23.33203125" customWidth="1"/>
    <col min="12556" max="12556" width="25.33203125" customWidth="1"/>
    <col min="12557" max="12557" width="13.1640625" customWidth="1"/>
    <col min="12558" max="12558" width="19.5" customWidth="1"/>
    <col min="12559" max="12559" width="13.1640625" customWidth="1"/>
    <col min="12560" max="12560" width="20.5" customWidth="1"/>
    <col min="12561" max="12561" width="13.1640625" customWidth="1"/>
    <col min="12562" max="12562" width="17.5" customWidth="1"/>
    <col min="12563" max="12563" width="13.1640625" customWidth="1"/>
    <col min="12564" max="12564" width="19" customWidth="1"/>
    <col min="12565" max="12568" width="15.6640625" customWidth="1"/>
    <col min="12569" max="12569" width="22.6640625" customWidth="1"/>
    <col min="12570" max="12570" width="15.6640625" customWidth="1"/>
    <col min="12571" max="12571" width="23.5" customWidth="1"/>
    <col min="12572" max="12572" width="16.5" customWidth="1"/>
    <col min="12573" max="12573" width="21.6640625" customWidth="1"/>
    <col min="12574" max="12574" width="15.6640625" customWidth="1"/>
    <col min="12575" max="12577" width="16.5" customWidth="1"/>
    <col min="12578" max="12578" width="20.5" customWidth="1"/>
    <col min="12579" max="12579" width="16.5" customWidth="1"/>
    <col min="12580" max="12580" width="19.1640625" customWidth="1"/>
    <col min="12581" max="12582" width="21.33203125" customWidth="1"/>
    <col min="12583" max="12583" width="15.6640625" customWidth="1"/>
    <col min="12584" max="12585" width="21.33203125" customWidth="1"/>
    <col min="12586" max="12587" width="21.5" customWidth="1"/>
    <col min="12588" max="12588" width="19.6640625" customWidth="1"/>
    <col min="12589" max="12589" width="15.6640625" customWidth="1"/>
    <col min="12590" max="12591" width="19.6640625" customWidth="1"/>
    <col min="12592" max="12592" width="22.6640625" customWidth="1"/>
    <col min="12593" max="12594" width="15.6640625" customWidth="1"/>
    <col min="12595" max="12596" width="20.5" customWidth="1"/>
    <col min="12597" max="12597" width="18.6640625" customWidth="1"/>
    <col min="12598" max="12598" width="18" customWidth="1"/>
    <col min="12599" max="12599" width="14.33203125" customWidth="1"/>
    <col min="12805" max="12805" width="4.5" bestFit="1" customWidth="1"/>
    <col min="12806" max="12806" width="20.33203125" customWidth="1"/>
    <col min="12807" max="12807" width="15.33203125" customWidth="1"/>
    <col min="12808" max="12808" width="18.1640625" customWidth="1"/>
    <col min="12809" max="12810" width="20" customWidth="1"/>
    <col min="12811" max="12811" width="23.33203125" customWidth="1"/>
    <col min="12812" max="12812" width="25.33203125" customWidth="1"/>
    <col min="12813" max="12813" width="13.1640625" customWidth="1"/>
    <col min="12814" max="12814" width="19.5" customWidth="1"/>
    <col min="12815" max="12815" width="13.1640625" customWidth="1"/>
    <col min="12816" max="12816" width="20.5" customWidth="1"/>
    <col min="12817" max="12817" width="13.1640625" customWidth="1"/>
    <col min="12818" max="12818" width="17.5" customWidth="1"/>
    <col min="12819" max="12819" width="13.1640625" customWidth="1"/>
    <col min="12820" max="12820" width="19" customWidth="1"/>
    <col min="12821" max="12824" width="15.6640625" customWidth="1"/>
    <col min="12825" max="12825" width="22.6640625" customWidth="1"/>
    <col min="12826" max="12826" width="15.6640625" customWidth="1"/>
    <col min="12827" max="12827" width="23.5" customWidth="1"/>
    <col min="12828" max="12828" width="16.5" customWidth="1"/>
    <col min="12829" max="12829" width="21.6640625" customWidth="1"/>
    <col min="12830" max="12830" width="15.6640625" customWidth="1"/>
    <col min="12831" max="12833" width="16.5" customWidth="1"/>
    <col min="12834" max="12834" width="20.5" customWidth="1"/>
    <col min="12835" max="12835" width="16.5" customWidth="1"/>
    <col min="12836" max="12836" width="19.1640625" customWidth="1"/>
    <col min="12837" max="12838" width="21.33203125" customWidth="1"/>
    <col min="12839" max="12839" width="15.6640625" customWidth="1"/>
    <col min="12840" max="12841" width="21.33203125" customWidth="1"/>
    <col min="12842" max="12843" width="21.5" customWidth="1"/>
    <col min="12844" max="12844" width="19.6640625" customWidth="1"/>
    <col min="12845" max="12845" width="15.6640625" customWidth="1"/>
    <col min="12846" max="12847" width="19.6640625" customWidth="1"/>
    <col min="12848" max="12848" width="22.6640625" customWidth="1"/>
    <col min="12849" max="12850" width="15.6640625" customWidth="1"/>
    <col min="12851" max="12852" width="20.5" customWidth="1"/>
    <col min="12853" max="12853" width="18.6640625" customWidth="1"/>
    <col min="12854" max="12854" width="18" customWidth="1"/>
    <col min="12855" max="12855" width="14.33203125" customWidth="1"/>
    <col min="13061" max="13061" width="4.5" bestFit="1" customWidth="1"/>
    <col min="13062" max="13062" width="20.33203125" customWidth="1"/>
    <col min="13063" max="13063" width="15.33203125" customWidth="1"/>
    <col min="13064" max="13064" width="18.1640625" customWidth="1"/>
    <col min="13065" max="13066" width="20" customWidth="1"/>
    <col min="13067" max="13067" width="23.33203125" customWidth="1"/>
    <col min="13068" max="13068" width="25.33203125" customWidth="1"/>
    <col min="13069" max="13069" width="13.1640625" customWidth="1"/>
    <col min="13070" max="13070" width="19.5" customWidth="1"/>
    <col min="13071" max="13071" width="13.1640625" customWidth="1"/>
    <col min="13072" max="13072" width="20.5" customWidth="1"/>
    <col min="13073" max="13073" width="13.1640625" customWidth="1"/>
    <col min="13074" max="13074" width="17.5" customWidth="1"/>
    <col min="13075" max="13075" width="13.1640625" customWidth="1"/>
    <col min="13076" max="13076" width="19" customWidth="1"/>
    <col min="13077" max="13080" width="15.6640625" customWidth="1"/>
    <col min="13081" max="13081" width="22.6640625" customWidth="1"/>
    <col min="13082" max="13082" width="15.6640625" customWidth="1"/>
    <col min="13083" max="13083" width="23.5" customWidth="1"/>
    <col min="13084" max="13084" width="16.5" customWidth="1"/>
    <col min="13085" max="13085" width="21.6640625" customWidth="1"/>
    <col min="13086" max="13086" width="15.6640625" customWidth="1"/>
    <col min="13087" max="13089" width="16.5" customWidth="1"/>
    <col min="13090" max="13090" width="20.5" customWidth="1"/>
    <col min="13091" max="13091" width="16.5" customWidth="1"/>
    <col min="13092" max="13092" width="19.1640625" customWidth="1"/>
    <col min="13093" max="13094" width="21.33203125" customWidth="1"/>
    <col min="13095" max="13095" width="15.6640625" customWidth="1"/>
    <col min="13096" max="13097" width="21.33203125" customWidth="1"/>
    <col min="13098" max="13099" width="21.5" customWidth="1"/>
    <col min="13100" max="13100" width="19.6640625" customWidth="1"/>
    <col min="13101" max="13101" width="15.6640625" customWidth="1"/>
    <col min="13102" max="13103" width="19.6640625" customWidth="1"/>
    <col min="13104" max="13104" width="22.6640625" customWidth="1"/>
    <col min="13105" max="13106" width="15.6640625" customWidth="1"/>
    <col min="13107" max="13108" width="20.5" customWidth="1"/>
    <col min="13109" max="13109" width="18.6640625" customWidth="1"/>
    <col min="13110" max="13110" width="18" customWidth="1"/>
    <col min="13111" max="13111" width="14.33203125" customWidth="1"/>
    <col min="13317" max="13317" width="4.5" bestFit="1" customWidth="1"/>
    <col min="13318" max="13318" width="20.33203125" customWidth="1"/>
    <col min="13319" max="13319" width="15.33203125" customWidth="1"/>
    <col min="13320" max="13320" width="18.1640625" customWidth="1"/>
    <col min="13321" max="13322" width="20" customWidth="1"/>
    <col min="13323" max="13323" width="23.33203125" customWidth="1"/>
    <col min="13324" max="13324" width="25.33203125" customWidth="1"/>
    <col min="13325" max="13325" width="13.1640625" customWidth="1"/>
    <col min="13326" max="13326" width="19.5" customWidth="1"/>
    <col min="13327" max="13327" width="13.1640625" customWidth="1"/>
    <col min="13328" max="13328" width="20.5" customWidth="1"/>
    <col min="13329" max="13329" width="13.1640625" customWidth="1"/>
    <col min="13330" max="13330" width="17.5" customWidth="1"/>
    <col min="13331" max="13331" width="13.1640625" customWidth="1"/>
    <col min="13332" max="13332" width="19" customWidth="1"/>
    <col min="13333" max="13336" width="15.6640625" customWidth="1"/>
    <col min="13337" max="13337" width="22.6640625" customWidth="1"/>
    <col min="13338" max="13338" width="15.6640625" customWidth="1"/>
    <col min="13339" max="13339" width="23.5" customWidth="1"/>
    <col min="13340" max="13340" width="16.5" customWidth="1"/>
    <col min="13341" max="13341" width="21.6640625" customWidth="1"/>
    <col min="13342" max="13342" width="15.6640625" customWidth="1"/>
    <col min="13343" max="13345" width="16.5" customWidth="1"/>
    <col min="13346" max="13346" width="20.5" customWidth="1"/>
    <col min="13347" max="13347" width="16.5" customWidth="1"/>
    <col min="13348" max="13348" width="19.1640625" customWidth="1"/>
    <col min="13349" max="13350" width="21.33203125" customWidth="1"/>
    <col min="13351" max="13351" width="15.6640625" customWidth="1"/>
    <col min="13352" max="13353" width="21.33203125" customWidth="1"/>
    <col min="13354" max="13355" width="21.5" customWidth="1"/>
    <col min="13356" max="13356" width="19.6640625" customWidth="1"/>
    <col min="13357" max="13357" width="15.6640625" customWidth="1"/>
    <col min="13358" max="13359" width="19.6640625" customWidth="1"/>
    <col min="13360" max="13360" width="22.6640625" customWidth="1"/>
    <col min="13361" max="13362" width="15.6640625" customWidth="1"/>
    <col min="13363" max="13364" width="20.5" customWidth="1"/>
    <col min="13365" max="13365" width="18.6640625" customWidth="1"/>
    <col min="13366" max="13366" width="18" customWidth="1"/>
    <col min="13367" max="13367" width="14.33203125" customWidth="1"/>
    <col min="13573" max="13573" width="4.5" bestFit="1" customWidth="1"/>
    <col min="13574" max="13574" width="20.33203125" customWidth="1"/>
    <col min="13575" max="13575" width="15.33203125" customWidth="1"/>
    <col min="13576" max="13576" width="18.1640625" customWidth="1"/>
    <col min="13577" max="13578" width="20" customWidth="1"/>
    <col min="13579" max="13579" width="23.33203125" customWidth="1"/>
    <col min="13580" max="13580" width="25.33203125" customWidth="1"/>
    <col min="13581" max="13581" width="13.1640625" customWidth="1"/>
    <col min="13582" max="13582" width="19.5" customWidth="1"/>
    <col min="13583" max="13583" width="13.1640625" customWidth="1"/>
    <col min="13584" max="13584" width="20.5" customWidth="1"/>
    <col min="13585" max="13585" width="13.1640625" customWidth="1"/>
    <col min="13586" max="13586" width="17.5" customWidth="1"/>
    <col min="13587" max="13587" width="13.1640625" customWidth="1"/>
    <col min="13588" max="13588" width="19" customWidth="1"/>
    <col min="13589" max="13592" width="15.6640625" customWidth="1"/>
    <col min="13593" max="13593" width="22.6640625" customWidth="1"/>
    <col min="13594" max="13594" width="15.6640625" customWidth="1"/>
    <col min="13595" max="13595" width="23.5" customWidth="1"/>
    <col min="13596" max="13596" width="16.5" customWidth="1"/>
    <col min="13597" max="13597" width="21.6640625" customWidth="1"/>
    <col min="13598" max="13598" width="15.6640625" customWidth="1"/>
    <col min="13599" max="13601" width="16.5" customWidth="1"/>
    <col min="13602" max="13602" width="20.5" customWidth="1"/>
    <col min="13603" max="13603" width="16.5" customWidth="1"/>
    <col min="13604" max="13604" width="19.1640625" customWidth="1"/>
    <col min="13605" max="13606" width="21.33203125" customWidth="1"/>
    <col min="13607" max="13607" width="15.6640625" customWidth="1"/>
    <col min="13608" max="13609" width="21.33203125" customWidth="1"/>
    <col min="13610" max="13611" width="21.5" customWidth="1"/>
    <col min="13612" max="13612" width="19.6640625" customWidth="1"/>
    <col min="13613" max="13613" width="15.6640625" customWidth="1"/>
    <col min="13614" max="13615" width="19.6640625" customWidth="1"/>
    <col min="13616" max="13616" width="22.6640625" customWidth="1"/>
    <col min="13617" max="13618" width="15.6640625" customWidth="1"/>
    <col min="13619" max="13620" width="20.5" customWidth="1"/>
    <col min="13621" max="13621" width="18.6640625" customWidth="1"/>
    <col min="13622" max="13622" width="18" customWidth="1"/>
    <col min="13623" max="13623" width="14.33203125" customWidth="1"/>
    <col min="13829" max="13829" width="4.5" bestFit="1" customWidth="1"/>
    <col min="13830" max="13830" width="20.33203125" customWidth="1"/>
    <col min="13831" max="13831" width="15.33203125" customWidth="1"/>
    <col min="13832" max="13832" width="18.1640625" customWidth="1"/>
    <col min="13833" max="13834" width="20" customWidth="1"/>
    <col min="13835" max="13835" width="23.33203125" customWidth="1"/>
    <col min="13836" max="13836" width="25.33203125" customWidth="1"/>
    <col min="13837" max="13837" width="13.1640625" customWidth="1"/>
    <col min="13838" max="13838" width="19.5" customWidth="1"/>
    <col min="13839" max="13839" width="13.1640625" customWidth="1"/>
    <col min="13840" max="13840" width="20.5" customWidth="1"/>
    <col min="13841" max="13841" width="13.1640625" customWidth="1"/>
    <col min="13842" max="13842" width="17.5" customWidth="1"/>
    <col min="13843" max="13843" width="13.1640625" customWidth="1"/>
    <col min="13844" max="13844" width="19" customWidth="1"/>
    <col min="13845" max="13848" width="15.6640625" customWidth="1"/>
    <col min="13849" max="13849" width="22.6640625" customWidth="1"/>
    <col min="13850" max="13850" width="15.6640625" customWidth="1"/>
    <col min="13851" max="13851" width="23.5" customWidth="1"/>
    <col min="13852" max="13852" width="16.5" customWidth="1"/>
    <col min="13853" max="13853" width="21.6640625" customWidth="1"/>
    <col min="13854" max="13854" width="15.6640625" customWidth="1"/>
    <col min="13855" max="13857" width="16.5" customWidth="1"/>
    <col min="13858" max="13858" width="20.5" customWidth="1"/>
    <col min="13859" max="13859" width="16.5" customWidth="1"/>
    <col min="13860" max="13860" width="19.1640625" customWidth="1"/>
    <col min="13861" max="13862" width="21.33203125" customWidth="1"/>
    <col min="13863" max="13863" width="15.6640625" customWidth="1"/>
    <col min="13864" max="13865" width="21.33203125" customWidth="1"/>
    <col min="13866" max="13867" width="21.5" customWidth="1"/>
    <col min="13868" max="13868" width="19.6640625" customWidth="1"/>
    <col min="13869" max="13869" width="15.6640625" customWidth="1"/>
    <col min="13870" max="13871" width="19.6640625" customWidth="1"/>
    <col min="13872" max="13872" width="22.6640625" customWidth="1"/>
    <col min="13873" max="13874" width="15.6640625" customWidth="1"/>
    <col min="13875" max="13876" width="20.5" customWidth="1"/>
    <col min="13877" max="13877" width="18.6640625" customWidth="1"/>
    <col min="13878" max="13878" width="18" customWidth="1"/>
    <col min="13879" max="13879" width="14.33203125" customWidth="1"/>
    <col min="14085" max="14085" width="4.5" bestFit="1" customWidth="1"/>
    <col min="14086" max="14086" width="20.33203125" customWidth="1"/>
    <col min="14087" max="14087" width="15.33203125" customWidth="1"/>
    <col min="14088" max="14088" width="18.1640625" customWidth="1"/>
    <col min="14089" max="14090" width="20" customWidth="1"/>
    <col min="14091" max="14091" width="23.33203125" customWidth="1"/>
    <col min="14092" max="14092" width="25.33203125" customWidth="1"/>
    <col min="14093" max="14093" width="13.1640625" customWidth="1"/>
    <col min="14094" max="14094" width="19.5" customWidth="1"/>
    <col min="14095" max="14095" width="13.1640625" customWidth="1"/>
    <col min="14096" max="14096" width="20.5" customWidth="1"/>
    <col min="14097" max="14097" width="13.1640625" customWidth="1"/>
    <col min="14098" max="14098" width="17.5" customWidth="1"/>
    <col min="14099" max="14099" width="13.1640625" customWidth="1"/>
    <col min="14100" max="14100" width="19" customWidth="1"/>
    <col min="14101" max="14104" width="15.6640625" customWidth="1"/>
    <col min="14105" max="14105" width="22.6640625" customWidth="1"/>
    <col min="14106" max="14106" width="15.6640625" customWidth="1"/>
    <col min="14107" max="14107" width="23.5" customWidth="1"/>
    <col min="14108" max="14108" width="16.5" customWidth="1"/>
    <col min="14109" max="14109" width="21.6640625" customWidth="1"/>
    <col min="14110" max="14110" width="15.6640625" customWidth="1"/>
    <col min="14111" max="14113" width="16.5" customWidth="1"/>
    <col min="14114" max="14114" width="20.5" customWidth="1"/>
    <col min="14115" max="14115" width="16.5" customWidth="1"/>
    <col min="14116" max="14116" width="19.1640625" customWidth="1"/>
    <col min="14117" max="14118" width="21.33203125" customWidth="1"/>
    <col min="14119" max="14119" width="15.6640625" customWidth="1"/>
    <col min="14120" max="14121" width="21.33203125" customWidth="1"/>
    <col min="14122" max="14123" width="21.5" customWidth="1"/>
    <col min="14124" max="14124" width="19.6640625" customWidth="1"/>
    <col min="14125" max="14125" width="15.6640625" customWidth="1"/>
    <col min="14126" max="14127" width="19.6640625" customWidth="1"/>
    <col min="14128" max="14128" width="22.6640625" customWidth="1"/>
    <col min="14129" max="14130" width="15.6640625" customWidth="1"/>
    <col min="14131" max="14132" width="20.5" customWidth="1"/>
    <col min="14133" max="14133" width="18.6640625" customWidth="1"/>
    <col min="14134" max="14134" width="18" customWidth="1"/>
    <col min="14135" max="14135" width="14.33203125" customWidth="1"/>
    <col min="14341" max="14341" width="4.5" bestFit="1" customWidth="1"/>
    <col min="14342" max="14342" width="20.33203125" customWidth="1"/>
    <col min="14343" max="14343" width="15.33203125" customWidth="1"/>
    <col min="14344" max="14344" width="18.1640625" customWidth="1"/>
    <col min="14345" max="14346" width="20" customWidth="1"/>
    <col min="14347" max="14347" width="23.33203125" customWidth="1"/>
    <col min="14348" max="14348" width="25.33203125" customWidth="1"/>
    <col min="14349" max="14349" width="13.1640625" customWidth="1"/>
    <col min="14350" max="14350" width="19.5" customWidth="1"/>
    <col min="14351" max="14351" width="13.1640625" customWidth="1"/>
    <col min="14352" max="14352" width="20.5" customWidth="1"/>
    <col min="14353" max="14353" width="13.1640625" customWidth="1"/>
    <col min="14354" max="14354" width="17.5" customWidth="1"/>
    <col min="14355" max="14355" width="13.1640625" customWidth="1"/>
    <col min="14356" max="14356" width="19" customWidth="1"/>
    <col min="14357" max="14360" width="15.6640625" customWidth="1"/>
    <col min="14361" max="14361" width="22.6640625" customWidth="1"/>
    <col min="14362" max="14362" width="15.6640625" customWidth="1"/>
    <col min="14363" max="14363" width="23.5" customWidth="1"/>
    <col min="14364" max="14364" width="16.5" customWidth="1"/>
    <col min="14365" max="14365" width="21.6640625" customWidth="1"/>
    <col min="14366" max="14366" width="15.6640625" customWidth="1"/>
    <col min="14367" max="14369" width="16.5" customWidth="1"/>
    <col min="14370" max="14370" width="20.5" customWidth="1"/>
    <col min="14371" max="14371" width="16.5" customWidth="1"/>
    <col min="14372" max="14372" width="19.1640625" customWidth="1"/>
    <col min="14373" max="14374" width="21.33203125" customWidth="1"/>
    <col min="14375" max="14375" width="15.6640625" customWidth="1"/>
    <col min="14376" max="14377" width="21.33203125" customWidth="1"/>
    <col min="14378" max="14379" width="21.5" customWidth="1"/>
    <col min="14380" max="14380" width="19.6640625" customWidth="1"/>
    <col min="14381" max="14381" width="15.6640625" customWidth="1"/>
    <col min="14382" max="14383" width="19.6640625" customWidth="1"/>
    <col min="14384" max="14384" width="22.6640625" customWidth="1"/>
    <col min="14385" max="14386" width="15.6640625" customWidth="1"/>
    <col min="14387" max="14388" width="20.5" customWidth="1"/>
    <col min="14389" max="14389" width="18.6640625" customWidth="1"/>
    <col min="14390" max="14390" width="18" customWidth="1"/>
    <col min="14391" max="14391" width="14.33203125" customWidth="1"/>
    <col min="14597" max="14597" width="4.5" bestFit="1" customWidth="1"/>
    <col min="14598" max="14598" width="20.33203125" customWidth="1"/>
    <col min="14599" max="14599" width="15.33203125" customWidth="1"/>
    <col min="14600" max="14600" width="18.1640625" customWidth="1"/>
    <col min="14601" max="14602" width="20" customWidth="1"/>
    <col min="14603" max="14603" width="23.33203125" customWidth="1"/>
    <col min="14604" max="14604" width="25.33203125" customWidth="1"/>
    <col min="14605" max="14605" width="13.1640625" customWidth="1"/>
    <col min="14606" max="14606" width="19.5" customWidth="1"/>
    <col min="14607" max="14607" width="13.1640625" customWidth="1"/>
    <col min="14608" max="14608" width="20.5" customWidth="1"/>
    <col min="14609" max="14609" width="13.1640625" customWidth="1"/>
    <col min="14610" max="14610" width="17.5" customWidth="1"/>
    <col min="14611" max="14611" width="13.1640625" customWidth="1"/>
    <col min="14612" max="14612" width="19" customWidth="1"/>
    <col min="14613" max="14616" width="15.6640625" customWidth="1"/>
    <col min="14617" max="14617" width="22.6640625" customWidth="1"/>
    <col min="14618" max="14618" width="15.6640625" customWidth="1"/>
    <col min="14619" max="14619" width="23.5" customWidth="1"/>
    <col min="14620" max="14620" width="16.5" customWidth="1"/>
    <col min="14621" max="14621" width="21.6640625" customWidth="1"/>
    <col min="14622" max="14622" width="15.6640625" customWidth="1"/>
    <col min="14623" max="14625" width="16.5" customWidth="1"/>
    <col min="14626" max="14626" width="20.5" customWidth="1"/>
    <col min="14627" max="14627" width="16.5" customWidth="1"/>
    <col min="14628" max="14628" width="19.1640625" customWidth="1"/>
    <col min="14629" max="14630" width="21.33203125" customWidth="1"/>
    <col min="14631" max="14631" width="15.6640625" customWidth="1"/>
    <col min="14632" max="14633" width="21.33203125" customWidth="1"/>
    <col min="14634" max="14635" width="21.5" customWidth="1"/>
    <col min="14636" max="14636" width="19.6640625" customWidth="1"/>
    <col min="14637" max="14637" width="15.6640625" customWidth="1"/>
    <col min="14638" max="14639" width="19.6640625" customWidth="1"/>
    <col min="14640" max="14640" width="22.6640625" customWidth="1"/>
    <col min="14641" max="14642" width="15.6640625" customWidth="1"/>
    <col min="14643" max="14644" width="20.5" customWidth="1"/>
    <col min="14645" max="14645" width="18.6640625" customWidth="1"/>
    <col min="14646" max="14646" width="18" customWidth="1"/>
    <col min="14647" max="14647" width="14.33203125" customWidth="1"/>
    <col min="14853" max="14853" width="4.5" bestFit="1" customWidth="1"/>
    <col min="14854" max="14854" width="20.33203125" customWidth="1"/>
    <col min="14855" max="14855" width="15.33203125" customWidth="1"/>
    <col min="14856" max="14856" width="18.1640625" customWidth="1"/>
    <col min="14857" max="14858" width="20" customWidth="1"/>
    <col min="14859" max="14859" width="23.33203125" customWidth="1"/>
    <col min="14860" max="14860" width="25.33203125" customWidth="1"/>
    <col min="14861" max="14861" width="13.1640625" customWidth="1"/>
    <col min="14862" max="14862" width="19.5" customWidth="1"/>
    <col min="14863" max="14863" width="13.1640625" customWidth="1"/>
    <col min="14864" max="14864" width="20.5" customWidth="1"/>
    <col min="14865" max="14865" width="13.1640625" customWidth="1"/>
    <col min="14866" max="14866" width="17.5" customWidth="1"/>
    <col min="14867" max="14867" width="13.1640625" customWidth="1"/>
    <col min="14868" max="14868" width="19" customWidth="1"/>
    <col min="14869" max="14872" width="15.6640625" customWidth="1"/>
    <col min="14873" max="14873" width="22.6640625" customWidth="1"/>
    <col min="14874" max="14874" width="15.6640625" customWidth="1"/>
    <col min="14875" max="14875" width="23.5" customWidth="1"/>
    <col min="14876" max="14876" width="16.5" customWidth="1"/>
    <col min="14877" max="14877" width="21.6640625" customWidth="1"/>
    <col min="14878" max="14878" width="15.6640625" customWidth="1"/>
    <col min="14879" max="14881" width="16.5" customWidth="1"/>
    <col min="14882" max="14882" width="20.5" customWidth="1"/>
    <col min="14883" max="14883" width="16.5" customWidth="1"/>
    <col min="14884" max="14884" width="19.1640625" customWidth="1"/>
    <col min="14885" max="14886" width="21.33203125" customWidth="1"/>
    <col min="14887" max="14887" width="15.6640625" customWidth="1"/>
    <col min="14888" max="14889" width="21.33203125" customWidth="1"/>
    <col min="14890" max="14891" width="21.5" customWidth="1"/>
    <col min="14892" max="14892" width="19.6640625" customWidth="1"/>
    <col min="14893" max="14893" width="15.6640625" customWidth="1"/>
    <col min="14894" max="14895" width="19.6640625" customWidth="1"/>
    <col min="14896" max="14896" width="22.6640625" customWidth="1"/>
    <col min="14897" max="14898" width="15.6640625" customWidth="1"/>
    <col min="14899" max="14900" width="20.5" customWidth="1"/>
    <col min="14901" max="14901" width="18.6640625" customWidth="1"/>
    <col min="14902" max="14902" width="18" customWidth="1"/>
    <col min="14903" max="14903" width="14.33203125" customWidth="1"/>
    <col min="15109" max="15109" width="4.5" bestFit="1" customWidth="1"/>
    <col min="15110" max="15110" width="20.33203125" customWidth="1"/>
    <col min="15111" max="15111" width="15.33203125" customWidth="1"/>
    <col min="15112" max="15112" width="18.1640625" customWidth="1"/>
    <col min="15113" max="15114" width="20" customWidth="1"/>
    <col min="15115" max="15115" width="23.33203125" customWidth="1"/>
    <col min="15116" max="15116" width="25.33203125" customWidth="1"/>
    <col min="15117" max="15117" width="13.1640625" customWidth="1"/>
    <col min="15118" max="15118" width="19.5" customWidth="1"/>
    <col min="15119" max="15119" width="13.1640625" customWidth="1"/>
    <col min="15120" max="15120" width="20.5" customWidth="1"/>
    <col min="15121" max="15121" width="13.1640625" customWidth="1"/>
    <col min="15122" max="15122" width="17.5" customWidth="1"/>
    <col min="15123" max="15123" width="13.1640625" customWidth="1"/>
    <col min="15124" max="15124" width="19" customWidth="1"/>
    <col min="15125" max="15128" width="15.6640625" customWidth="1"/>
    <col min="15129" max="15129" width="22.6640625" customWidth="1"/>
    <col min="15130" max="15130" width="15.6640625" customWidth="1"/>
    <col min="15131" max="15131" width="23.5" customWidth="1"/>
    <col min="15132" max="15132" width="16.5" customWidth="1"/>
    <col min="15133" max="15133" width="21.6640625" customWidth="1"/>
    <col min="15134" max="15134" width="15.6640625" customWidth="1"/>
    <col min="15135" max="15137" width="16.5" customWidth="1"/>
    <col min="15138" max="15138" width="20.5" customWidth="1"/>
    <col min="15139" max="15139" width="16.5" customWidth="1"/>
    <col min="15140" max="15140" width="19.1640625" customWidth="1"/>
    <col min="15141" max="15142" width="21.33203125" customWidth="1"/>
    <col min="15143" max="15143" width="15.6640625" customWidth="1"/>
    <col min="15144" max="15145" width="21.33203125" customWidth="1"/>
    <col min="15146" max="15147" width="21.5" customWidth="1"/>
    <col min="15148" max="15148" width="19.6640625" customWidth="1"/>
    <col min="15149" max="15149" width="15.6640625" customWidth="1"/>
    <col min="15150" max="15151" width="19.6640625" customWidth="1"/>
    <col min="15152" max="15152" width="22.6640625" customWidth="1"/>
    <col min="15153" max="15154" width="15.6640625" customWidth="1"/>
    <col min="15155" max="15156" width="20.5" customWidth="1"/>
    <col min="15157" max="15157" width="18.6640625" customWidth="1"/>
    <col min="15158" max="15158" width="18" customWidth="1"/>
    <col min="15159" max="15159" width="14.33203125" customWidth="1"/>
    <col min="15365" max="15365" width="4.5" bestFit="1" customWidth="1"/>
    <col min="15366" max="15366" width="20.33203125" customWidth="1"/>
    <col min="15367" max="15367" width="15.33203125" customWidth="1"/>
    <col min="15368" max="15368" width="18.1640625" customWidth="1"/>
    <col min="15369" max="15370" width="20" customWidth="1"/>
    <col min="15371" max="15371" width="23.33203125" customWidth="1"/>
    <col min="15372" max="15372" width="25.33203125" customWidth="1"/>
    <col min="15373" max="15373" width="13.1640625" customWidth="1"/>
    <col min="15374" max="15374" width="19.5" customWidth="1"/>
    <col min="15375" max="15375" width="13.1640625" customWidth="1"/>
    <col min="15376" max="15376" width="20.5" customWidth="1"/>
    <col min="15377" max="15377" width="13.1640625" customWidth="1"/>
    <col min="15378" max="15378" width="17.5" customWidth="1"/>
    <col min="15379" max="15379" width="13.1640625" customWidth="1"/>
    <col min="15380" max="15380" width="19" customWidth="1"/>
    <col min="15381" max="15384" width="15.6640625" customWidth="1"/>
    <col min="15385" max="15385" width="22.6640625" customWidth="1"/>
    <col min="15386" max="15386" width="15.6640625" customWidth="1"/>
    <col min="15387" max="15387" width="23.5" customWidth="1"/>
    <col min="15388" max="15388" width="16.5" customWidth="1"/>
    <col min="15389" max="15389" width="21.6640625" customWidth="1"/>
    <col min="15390" max="15390" width="15.6640625" customWidth="1"/>
    <col min="15391" max="15393" width="16.5" customWidth="1"/>
    <col min="15394" max="15394" width="20.5" customWidth="1"/>
    <col min="15395" max="15395" width="16.5" customWidth="1"/>
    <col min="15396" max="15396" width="19.1640625" customWidth="1"/>
    <col min="15397" max="15398" width="21.33203125" customWidth="1"/>
    <col min="15399" max="15399" width="15.6640625" customWidth="1"/>
    <col min="15400" max="15401" width="21.33203125" customWidth="1"/>
    <col min="15402" max="15403" width="21.5" customWidth="1"/>
    <col min="15404" max="15404" width="19.6640625" customWidth="1"/>
    <col min="15405" max="15405" width="15.6640625" customWidth="1"/>
    <col min="15406" max="15407" width="19.6640625" customWidth="1"/>
    <col min="15408" max="15408" width="22.6640625" customWidth="1"/>
    <col min="15409" max="15410" width="15.6640625" customWidth="1"/>
    <col min="15411" max="15412" width="20.5" customWidth="1"/>
    <col min="15413" max="15413" width="18.6640625" customWidth="1"/>
    <col min="15414" max="15414" width="18" customWidth="1"/>
    <col min="15415" max="15415" width="14.33203125" customWidth="1"/>
    <col min="15621" max="15621" width="4.5" bestFit="1" customWidth="1"/>
    <col min="15622" max="15622" width="20.33203125" customWidth="1"/>
    <col min="15623" max="15623" width="15.33203125" customWidth="1"/>
    <col min="15624" max="15624" width="18.1640625" customWidth="1"/>
    <col min="15625" max="15626" width="20" customWidth="1"/>
    <col min="15627" max="15627" width="23.33203125" customWidth="1"/>
    <col min="15628" max="15628" width="25.33203125" customWidth="1"/>
    <col min="15629" max="15629" width="13.1640625" customWidth="1"/>
    <col min="15630" max="15630" width="19.5" customWidth="1"/>
    <col min="15631" max="15631" width="13.1640625" customWidth="1"/>
    <col min="15632" max="15632" width="20.5" customWidth="1"/>
    <col min="15633" max="15633" width="13.1640625" customWidth="1"/>
    <col min="15634" max="15634" width="17.5" customWidth="1"/>
    <col min="15635" max="15635" width="13.1640625" customWidth="1"/>
    <col min="15636" max="15636" width="19" customWidth="1"/>
    <col min="15637" max="15640" width="15.6640625" customWidth="1"/>
    <col min="15641" max="15641" width="22.6640625" customWidth="1"/>
    <col min="15642" max="15642" width="15.6640625" customWidth="1"/>
    <col min="15643" max="15643" width="23.5" customWidth="1"/>
    <col min="15644" max="15644" width="16.5" customWidth="1"/>
    <col min="15645" max="15645" width="21.6640625" customWidth="1"/>
    <col min="15646" max="15646" width="15.6640625" customWidth="1"/>
    <col min="15647" max="15649" width="16.5" customWidth="1"/>
    <col min="15650" max="15650" width="20.5" customWidth="1"/>
    <col min="15651" max="15651" width="16.5" customWidth="1"/>
    <col min="15652" max="15652" width="19.1640625" customWidth="1"/>
    <col min="15653" max="15654" width="21.33203125" customWidth="1"/>
    <col min="15655" max="15655" width="15.6640625" customWidth="1"/>
    <col min="15656" max="15657" width="21.33203125" customWidth="1"/>
    <col min="15658" max="15659" width="21.5" customWidth="1"/>
    <col min="15660" max="15660" width="19.6640625" customWidth="1"/>
    <col min="15661" max="15661" width="15.6640625" customWidth="1"/>
    <col min="15662" max="15663" width="19.6640625" customWidth="1"/>
    <col min="15664" max="15664" width="22.6640625" customWidth="1"/>
    <col min="15665" max="15666" width="15.6640625" customWidth="1"/>
    <col min="15667" max="15668" width="20.5" customWidth="1"/>
    <col min="15669" max="15669" width="18.6640625" customWidth="1"/>
    <col min="15670" max="15670" width="18" customWidth="1"/>
    <col min="15671" max="15671" width="14.33203125" customWidth="1"/>
    <col min="15877" max="15877" width="4.5" bestFit="1" customWidth="1"/>
    <col min="15878" max="15878" width="20.33203125" customWidth="1"/>
    <col min="15879" max="15879" width="15.33203125" customWidth="1"/>
    <col min="15880" max="15880" width="18.1640625" customWidth="1"/>
    <col min="15881" max="15882" width="20" customWidth="1"/>
    <col min="15883" max="15883" width="23.33203125" customWidth="1"/>
    <col min="15884" max="15884" width="25.33203125" customWidth="1"/>
    <col min="15885" max="15885" width="13.1640625" customWidth="1"/>
    <col min="15886" max="15886" width="19.5" customWidth="1"/>
    <col min="15887" max="15887" width="13.1640625" customWidth="1"/>
    <col min="15888" max="15888" width="20.5" customWidth="1"/>
    <col min="15889" max="15889" width="13.1640625" customWidth="1"/>
    <col min="15890" max="15890" width="17.5" customWidth="1"/>
    <col min="15891" max="15891" width="13.1640625" customWidth="1"/>
    <col min="15892" max="15892" width="19" customWidth="1"/>
    <col min="15893" max="15896" width="15.6640625" customWidth="1"/>
    <col min="15897" max="15897" width="22.6640625" customWidth="1"/>
    <col min="15898" max="15898" width="15.6640625" customWidth="1"/>
    <col min="15899" max="15899" width="23.5" customWidth="1"/>
    <col min="15900" max="15900" width="16.5" customWidth="1"/>
    <col min="15901" max="15901" width="21.6640625" customWidth="1"/>
    <col min="15902" max="15902" width="15.6640625" customWidth="1"/>
    <col min="15903" max="15905" width="16.5" customWidth="1"/>
    <col min="15906" max="15906" width="20.5" customWidth="1"/>
    <col min="15907" max="15907" width="16.5" customWidth="1"/>
    <col min="15908" max="15908" width="19.1640625" customWidth="1"/>
    <col min="15909" max="15910" width="21.33203125" customWidth="1"/>
    <col min="15911" max="15911" width="15.6640625" customWidth="1"/>
    <col min="15912" max="15913" width="21.33203125" customWidth="1"/>
    <col min="15914" max="15915" width="21.5" customWidth="1"/>
    <col min="15916" max="15916" width="19.6640625" customWidth="1"/>
    <col min="15917" max="15917" width="15.6640625" customWidth="1"/>
    <col min="15918" max="15919" width="19.6640625" customWidth="1"/>
    <col min="15920" max="15920" width="22.6640625" customWidth="1"/>
    <col min="15921" max="15922" width="15.6640625" customWidth="1"/>
    <col min="15923" max="15924" width="20.5" customWidth="1"/>
    <col min="15925" max="15925" width="18.6640625" customWidth="1"/>
    <col min="15926" max="15926" width="18" customWidth="1"/>
    <col min="15927" max="15927" width="14.33203125" customWidth="1"/>
    <col min="16133" max="16133" width="4.5" bestFit="1" customWidth="1"/>
    <col min="16134" max="16134" width="20.33203125" customWidth="1"/>
    <col min="16135" max="16135" width="15.33203125" customWidth="1"/>
    <col min="16136" max="16136" width="18.1640625" customWidth="1"/>
    <col min="16137" max="16138" width="20" customWidth="1"/>
    <col min="16139" max="16139" width="23.33203125" customWidth="1"/>
    <col min="16140" max="16140" width="25.33203125" customWidth="1"/>
    <col min="16141" max="16141" width="13.1640625" customWidth="1"/>
    <col min="16142" max="16142" width="19.5" customWidth="1"/>
    <col min="16143" max="16143" width="13.1640625" customWidth="1"/>
    <col min="16144" max="16144" width="20.5" customWidth="1"/>
    <col min="16145" max="16145" width="13.1640625" customWidth="1"/>
    <col min="16146" max="16146" width="17.5" customWidth="1"/>
    <col min="16147" max="16147" width="13.1640625" customWidth="1"/>
    <col min="16148" max="16148" width="19" customWidth="1"/>
    <col min="16149" max="16152" width="15.6640625" customWidth="1"/>
    <col min="16153" max="16153" width="22.6640625" customWidth="1"/>
    <col min="16154" max="16154" width="15.6640625" customWidth="1"/>
    <col min="16155" max="16155" width="23.5" customWidth="1"/>
    <col min="16156" max="16156" width="16.5" customWidth="1"/>
    <col min="16157" max="16157" width="21.6640625" customWidth="1"/>
    <col min="16158" max="16158" width="15.6640625" customWidth="1"/>
    <col min="16159" max="16161" width="16.5" customWidth="1"/>
    <col min="16162" max="16162" width="20.5" customWidth="1"/>
    <col min="16163" max="16163" width="16.5" customWidth="1"/>
    <col min="16164" max="16164" width="19.1640625" customWidth="1"/>
    <col min="16165" max="16166" width="21.33203125" customWidth="1"/>
    <col min="16167" max="16167" width="15.6640625" customWidth="1"/>
    <col min="16168" max="16169" width="21.33203125" customWidth="1"/>
    <col min="16170" max="16171" width="21.5" customWidth="1"/>
    <col min="16172" max="16172" width="19.6640625" customWidth="1"/>
    <col min="16173" max="16173" width="15.6640625" customWidth="1"/>
    <col min="16174" max="16175" width="19.6640625" customWidth="1"/>
    <col min="16176" max="16176" width="22.6640625" customWidth="1"/>
    <col min="16177" max="16178" width="15.6640625" customWidth="1"/>
    <col min="16179" max="16180" width="20.5" customWidth="1"/>
    <col min="16181" max="16181" width="18.6640625" customWidth="1"/>
    <col min="16182" max="16182" width="18" customWidth="1"/>
    <col min="16183" max="16183" width="14.33203125" customWidth="1"/>
  </cols>
  <sheetData>
    <row r="1" spans="1:59" x14ac:dyDescent="0.2">
      <c r="A1" s="45"/>
      <c r="B1" s="46" t="s">
        <v>0</v>
      </c>
      <c r="C1" s="47"/>
      <c r="D1" s="48"/>
      <c r="E1" s="49" t="s">
        <v>1</v>
      </c>
      <c r="F1" s="47"/>
      <c r="G1" s="50" t="s">
        <v>2</v>
      </c>
      <c r="H1" s="51"/>
      <c r="I1" s="51"/>
      <c r="J1" s="51"/>
      <c r="K1" s="51"/>
      <c r="L1" s="51"/>
      <c r="M1" s="51"/>
      <c r="N1" s="51"/>
      <c r="O1" s="52"/>
      <c r="P1" s="53" t="s">
        <v>3</v>
      </c>
      <c r="Q1" s="54"/>
      <c r="R1" s="54"/>
      <c r="S1" s="54"/>
      <c r="T1" s="54"/>
      <c r="U1" s="54"/>
      <c r="V1" s="54"/>
      <c r="W1" s="54"/>
      <c r="X1" s="55"/>
      <c r="Y1" s="56" t="s">
        <v>4</v>
      </c>
      <c r="Z1" s="57"/>
      <c r="AA1" s="57"/>
      <c r="AB1" s="57"/>
      <c r="AC1" s="57"/>
      <c r="AD1" s="57"/>
      <c r="AE1" s="57"/>
      <c r="AF1" s="57"/>
      <c r="AG1" s="58"/>
      <c r="AH1" s="59" t="s">
        <v>5</v>
      </c>
      <c r="AI1" s="60"/>
      <c r="AJ1" s="60"/>
      <c r="AK1" s="60"/>
      <c r="AL1" s="60"/>
      <c r="AM1" s="60"/>
      <c r="AN1" s="60"/>
      <c r="AO1" s="60"/>
      <c r="AP1" s="60"/>
      <c r="AQ1" s="61"/>
      <c r="AR1" s="62" t="s">
        <v>6</v>
      </c>
      <c r="AS1" s="63"/>
      <c r="AT1" s="63"/>
      <c r="AU1" s="63"/>
      <c r="AV1" s="63"/>
      <c r="AW1" s="63"/>
      <c r="AX1" s="63"/>
      <c r="AY1" s="63"/>
      <c r="AZ1" s="63"/>
      <c r="BA1" s="63"/>
      <c r="BB1" s="63"/>
      <c r="BC1" s="63"/>
      <c r="BD1" s="64"/>
      <c r="BE1" s="65"/>
      <c r="BF1" s="49" t="s">
        <v>7</v>
      </c>
      <c r="BG1" s="66"/>
    </row>
    <row r="2" spans="1:59" ht="56" customHeight="1" x14ac:dyDescent="0.2">
      <c r="A2" s="67" t="s">
        <v>8</v>
      </c>
      <c r="B2" s="67" t="s">
        <v>9</v>
      </c>
      <c r="C2" s="67" t="s">
        <v>10</v>
      </c>
      <c r="D2" s="67" t="s">
        <v>11</v>
      </c>
      <c r="E2" s="68" t="s">
        <v>12</v>
      </c>
      <c r="F2" s="68" t="s">
        <v>13</v>
      </c>
      <c r="G2" s="67" t="s">
        <v>14</v>
      </c>
      <c r="H2" s="67" t="s">
        <v>15</v>
      </c>
      <c r="I2" s="67" t="s">
        <v>16</v>
      </c>
      <c r="J2" s="67" t="s">
        <v>17</v>
      </c>
      <c r="K2" s="67" t="s">
        <v>18</v>
      </c>
      <c r="L2" s="67" t="s">
        <v>19</v>
      </c>
      <c r="M2" s="67" t="s">
        <v>20</v>
      </c>
      <c r="N2" s="67" t="s">
        <v>21</v>
      </c>
      <c r="O2" s="67" t="s">
        <v>22</v>
      </c>
      <c r="P2" s="67" t="s">
        <v>14</v>
      </c>
      <c r="Q2" s="67" t="s">
        <v>15</v>
      </c>
      <c r="R2" s="67" t="s">
        <v>16</v>
      </c>
      <c r="S2" s="67" t="s">
        <v>17</v>
      </c>
      <c r="T2" s="67" t="s">
        <v>18</v>
      </c>
      <c r="U2" s="67" t="s">
        <v>19</v>
      </c>
      <c r="V2" s="67" t="s">
        <v>20</v>
      </c>
      <c r="W2" s="67" t="s">
        <v>21</v>
      </c>
      <c r="X2" s="67" t="s">
        <v>22</v>
      </c>
      <c r="Y2" s="67" t="s">
        <v>14</v>
      </c>
      <c r="Z2" s="67" t="s">
        <v>15</v>
      </c>
      <c r="AA2" s="67" t="s">
        <v>16</v>
      </c>
      <c r="AB2" s="67" t="s">
        <v>17</v>
      </c>
      <c r="AC2" s="67" t="s">
        <v>18</v>
      </c>
      <c r="AD2" s="67" t="s">
        <v>19</v>
      </c>
      <c r="AE2" s="67" t="s">
        <v>20</v>
      </c>
      <c r="AF2" s="67" t="s">
        <v>21</v>
      </c>
      <c r="AG2" s="67" t="s">
        <v>22</v>
      </c>
      <c r="AH2" s="67" t="s">
        <v>23</v>
      </c>
      <c r="AI2" s="67" t="s">
        <v>24</v>
      </c>
      <c r="AJ2" s="67" t="s">
        <v>25</v>
      </c>
      <c r="AK2" s="67" t="s">
        <v>26</v>
      </c>
      <c r="AL2" s="67" t="s">
        <v>27</v>
      </c>
      <c r="AM2" s="67" t="s">
        <v>28</v>
      </c>
      <c r="AN2" s="67" t="s">
        <v>29</v>
      </c>
      <c r="AO2" s="67" t="s">
        <v>30</v>
      </c>
      <c r="AP2" s="67" t="s">
        <v>31</v>
      </c>
      <c r="AQ2" s="67" t="s">
        <v>22</v>
      </c>
      <c r="AR2" s="67" t="s">
        <v>32</v>
      </c>
      <c r="AS2" s="67" t="s">
        <v>33</v>
      </c>
      <c r="AT2" s="69" t="s">
        <v>34</v>
      </c>
      <c r="AU2" s="68" t="s">
        <v>35</v>
      </c>
      <c r="AV2" s="69" t="s">
        <v>36</v>
      </c>
      <c r="AW2" s="68" t="s">
        <v>37</v>
      </c>
      <c r="AX2" s="67" t="s">
        <v>38</v>
      </c>
      <c r="AY2" s="67" t="s">
        <v>39</v>
      </c>
      <c r="AZ2" s="67" t="s">
        <v>40</v>
      </c>
      <c r="BA2" s="67" t="s">
        <v>41</v>
      </c>
      <c r="BB2" s="67" t="s">
        <v>30</v>
      </c>
      <c r="BC2" s="67" t="s">
        <v>42</v>
      </c>
      <c r="BD2" s="67" t="s">
        <v>22</v>
      </c>
      <c r="BE2" s="70" t="s">
        <v>43</v>
      </c>
      <c r="BF2" s="67" t="s">
        <v>44</v>
      </c>
      <c r="BG2" s="67" t="s">
        <v>45</v>
      </c>
    </row>
    <row r="3" spans="1:59" s="36" customFormat="1" ht="56" customHeight="1" x14ac:dyDescent="0.2">
      <c r="A3" s="71" t="s">
        <v>46</v>
      </c>
      <c r="B3" s="72">
        <v>2010</v>
      </c>
      <c r="C3" s="72">
        <v>2010</v>
      </c>
      <c r="D3" s="67">
        <v>2010</v>
      </c>
      <c r="E3" s="71" t="s">
        <v>47</v>
      </c>
      <c r="F3" s="71" t="s">
        <v>48</v>
      </c>
      <c r="G3" s="73">
        <v>0</v>
      </c>
      <c r="H3" s="74" t="s">
        <v>49</v>
      </c>
      <c r="I3" s="73">
        <v>0</v>
      </c>
      <c r="J3" s="74" t="s">
        <v>50</v>
      </c>
      <c r="K3" s="73">
        <v>0</v>
      </c>
      <c r="L3" s="74" t="s">
        <v>49</v>
      </c>
      <c r="M3" s="73">
        <v>0</v>
      </c>
      <c r="N3" s="74" t="s">
        <v>51</v>
      </c>
      <c r="O3" s="73">
        <f t="shared" ref="O3:O8" si="0">SUM(G3,I3,K3,M3)</f>
        <v>0</v>
      </c>
      <c r="P3" s="73">
        <v>1</v>
      </c>
      <c r="Q3" s="71" t="s">
        <v>52</v>
      </c>
      <c r="R3" s="73">
        <v>0</v>
      </c>
      <c r="S3" s="71" t="s">
        <v>53</v>
      </c>
      <c r="T3" s="73">
        <v>0</v>
      </c>
      <c r="U3" s="71" t="s">
        <v>49</v>
      </c>
      <c r="V3" s="73">
        <v>0</v>
      </c>
      <c r="W3" s="71" t="s">
        <v>49</v>
      </c>
      <c r="X3" s="73">
        <f t="shared" ref="X3:X8" si="1">SUM(P3,R3,T3,V3)</f>
        <v>1</v>
      </c>
      <c r="Y3" s="73">
        <v>1</v>
      </c>
      <c r="Z3" s="71" t="s">
        <v>54</v>
      </c>
      <c r="AA3" s="73">
        <v>0</v>
      </c>
      <c r="AB3" s="71" t="s">
        <v>55</v>
      </c>
      <c r="AC3" s="73">
        <v>0</v>
      </c>
      <c r="AD3" s="71" t="s">
        <v>56</v>
      </c>
      <c r="AE3" s="73">
        <v>0</v>
      </c>
      <c r="AF3" s="71" t="s">
        <v>49</v>
      </c>
      <c r="AG3" s="73">
        <f t="shared" ref="AG3:AG8" si="2">SUM(Y3,AA3,AC3,AE3)</f>
        <v>1</v>
      </c>
      <c r="AH3" s="73">
        <v>0</v>
      </c>
      <c r="AI3" s="73" t="s">
        <v>57</v>
      </c>
      <c r="AJ3" s="73">
        <v>0</v>
      </c>
      <c r="AK3" s="73" t="s">
        <v>58</v>
      </c>
      <c r="AL3" s="73">
        <v>1</v>
      </c>
      <c r="AM3" s="73" t="s">
        <v>59</v>
      </c>
      <c r="AN3" s="71" t="s">
        <v>60</v>
      </c>
      <c r="AO3" s="73">
        <v>0</v>
      </c>
      <c r="AP3" s="73" t="s">
        <v>61</v>
      </c>
      <c r="AQ3" s="73">
        <f>SUM(AO3,AL3,AJ3,AH3)</f>
        <v>1</v>
      </c>
      <c r="AR3" s="73">
        <v>0</v>
      </c>
      <c r="AS3" s="74" t="s">
        <v>62</v>
      </c>
      <c r="AT3" s="75">
        <v>12</v>
      </c>
      <c r="AU3" s="76">
        <v>0.25</v>
      </c>
      <c r="AV3" s="72">
        <v>2010</v>
      </c>
      <c r="AW3" s="72">
        <v>2010</v>
      </c>
      <c r="AX3" s="73">
        <v>0</v>
      </c>
      <c r="AY3" s="73" t="s">
        <v>63</v>
      </c>
      <c r="AZ3" s="73">
        <v>0</v>
      </c>
      <c r="BA3" s="73" t="s">
        <v>61</v>
      </c>
      <c r="BB3" s="73">
        <v>0</v>
      </c>
      <c r="BC3" s="73" t="s">
        <v>61</v>
      </c>
      <c r="BD3" s="73">
        <f>SUM(BB3,AX3,AZ3,AR3)</f>
        <v>0</v>
      </c>
      <c r="BE3" s="77">
        <f t="shared" ref="BE3:BE8" si="3">SUM(BD3,AQ3,AG3,X3,O3)</f>
        <v>3</v>
      </c>
      <c r="BF3" s="73">
        <v>0</v>
      </c>
      <c r="BG3" s="73" t="s">
        <v>64</v>
      </c>
    </row>
    <row r="4" spans="1:59" s="36" customFormat="1" ht="56" customHeight="1" x14ac:dyDescent="0.2">
      <c r="A4" s="71"/>
      <c r="B4" s="72"/>
      <c r="C4" s="72"/>
      <c r="D4" s="67">
        <v>2015</v>
      </c>
      <c r="E4" s="71" t="s">
        <v>65</v>
      </c>
      <c r="F4" s="71" t="s">
        <v>66</v>
      </c>
      <c r="G4" s="73">
        <v>0</v>
      </c>
      <c r="H4" s="74" t="s">
        <v>67</v>
      </c>
      <c r="I4" s="73">
        <v>0</v>
      </c>
      <c r="J4" s="74" t="s">
        <v>68</v>
      </c>
      <c r="K4" s="73">
        <v>0</v>
      </c>
      <c r="L4" s="74" t="s">
        <v>69</v>
      </c>
      <c r="M4" s="73">
        <v>0</v>
      </c>
      <c r="N4" s="74" t="s">
        <v>70</v>
      </c>
      <c r="O4" s="73">
        <f t="shared" si="0"/>
        <v>0</v>
      </c>
      <c r="P4" s="73">
        <v>0</v>
      </c>
      <c r="Q4" s="71" t="s">
        <v>71</v>
      </c>
      <c r="R4" s="73">
        <v>0</v>
      </c>
      <c r="S4" s="71" t="s">
        <v>72</v>
      </c>
      <c r="T4" s="73">
        <v>0</v>
      </c>
      <c r="U4" s="71" t="s">
        <v>49</v>
      </c>
      <c r="V4" s="73">
        <v>0</v>
      </c>
      <c r="W4" s="71" t="s">
        <v>73</v>
      </c>
      <c r="X4" s="73">
        <f t="shared" si="1"/>
        <v>0</v>
      </c>
      <c r="Y4" s="73">
        <v>1</v>
      </c>
      <c r="Z4" s="71" t="s">
        <v>74</v>
      </c>
      <c r="AA4" s="73">
        <v>1</v>
      </c>
      <c r="AB4" s="71" t="s">
        <v>75</v>
      </c>
      <c r="AC4" s="73">
        <v>0</v>
      </c>
      <c r="AD4" s="71" t="s">
        <v>76</v>
      </c>
      <c r="AE4" s="73">
        <v>1</v>
      </c>
      <c r="AF4" s="71" t="s">
        <v>77</v>
      </c>
      <c r="AG4" s="73">
        <f t="shared" si="2"/>
        <v>3</v>
      </c>
      <c r="AH4" s="73">
        <v>0</v>
      </c>
      <c r="AI4" s="73" t="s">
        <v>78</v>
      </c>
      <c r="AJ4" s="73">
        <v>1</v>
      </c>
      <c r="AK4" s="73" t="s">
        <v>79</v>
      </c>
      <c r="AL4" s="73">
        <v>0</v>
      </c>
      <c r="AM4" s="73" t="s">
        <v>80</v>
      </c>
      <c r="AN4" s="71" t="s">
        <v>60</v>
      </c>
      <c r="AO4" s="73">
        <v>0</v>
      </c>
      <c r="AP4" s="73" t="s">
        <v>61</v>
      </c>
      <c r="AQ4" s="73">
        <f t="shared" ref="AQ4:AQ8" si="4">SUM(AO4,AL4,AJ4,AH4)</f>
        <v>1</v>
      </c>
      <c r="AR4" s="73">
        <v>0</v>
      </c>
      <c r="AS4" s="74" t="s">
        <v>81</v>
      </c>
      <c r="AT4" s="75">
        <v>10</v>
      </c>
      <c r="AU4" s="76">
        <v>0.3</v>
      </c>
      <c r="AV4" s="72">
        <v>2015</v>
      </c>
      <c r="AW4" s="72">
        <v>2015</v>
      </c>
      <c r="AX4" s="73">
        <v>1</v>
      </c>
      <c r="AY4" s="73" t="s">
        <v>82</v>
      </c>
      <c r="AZ4" s="73">
        <v>0</v>
      </c>
      <c r="BA4" s="73" t="s">
        <v>83</v>
      </c>
      <c r="BB4" s="73">
        <v>0</v>
      </c>
      <c r="BC4" s="73" t="s">
        <v>61</v>
      </c>
      <c r="BD4" s="73">
        <f t="shared" ref="BD4:BD8" si="5">SUM(BB4,AX4,AZ4,AR4)</f>
        <v>1</v>
      </c>
      <c r="BE4" s="77">
        <f>SUM(BD4,AQ4,AG4,X4,O4)</f>
        <v>5</v>
      </c>
      <c r="BF4" s="73">
        <v>0</v>
      </c>
      <c r="BG4" s="73" t="s">
        <v>64</v>
      </c>
    </row>
    <row r="5" spans="1:59" s="36" customFormat="1" ht="56" customHeight="1" x14ac:dyDescent="0.2">
      <c r="A5" s="78"/>
      <c r="B5" s="78"/>
      <c r="C5" s="78"/>
      <c r="D5" s="67">
        <v>2019</v>
      </c>
      <c r="E5" s="71" t="s">
        <v>84</v>
      </c>
      <c r="F5" s="71" t="s">
        <v>85</v>
      </c>
      <c r="G5" s="73">
        <v>1</v>
      </c>
      <c r="H5" s="74" t="s">
        <v>86</v>
      </c>
      <c r="I5" s="73">
        <v>1</v>
      </c>
      <c r="J5" s="74" t="s">
        <v>87</v>
      </c>
      <c r="K5" s="73">
        <v>1</v>
      </c>
      <c r="L5" s="74" t="s">
        <v>88</v>
      </c>
      <c r="M5" s="73">
        <v>1</v>
      </c>
      <c r="N5" s="74" t="s">
        <v>89</v>
      </c>
      <c r="O5" s="73">
        <f t="shared" si="0"/>
        <v>4</v>
      </c>
      <c r="P5" s="73">
        <v>1</v>
      </c>
      <c r="Q5" s="71" t="s">
        <v>90</v>
      </c>
      <c r="R5" s="73">
        <v>1</v>
      </c>
      <c r="S5" s="71" t="s">
        <v>91</v>
      </c>
      <c r="T5" s="73">
        <v>1</v>
      </c>
      <c r="U5" s="71" t="s">
        <v>92</v>
      </c>
      <c r="V5" s="73">
        <v>1</v>
      </c>
      <c r="W5" s="71" t="s">
        <v>93</v>
      </c>
      <c r="X5" s="73">
        <f t="shared" si="1"/>
        <v>4</v>
      </c>
      <c r="Y5" s="73">
        <v>1</v>
      </c>
      <c r="Z5" s="71" t="s">
        <v>94</v>
      </c>
      <c r="AA5" s="73">
        <v>1</v>
      </c>
      <c r="AB5" s="71" t="s">
        <v>95</v>
      </c>
      <c r="AC5" s="73">
        <v>0</v>
      </c>
      <c r="AD5" s="71" t="s">
        <v>96</v>
      </c>
      <c r="AE5" s="73">
        <v>0</v>
      </c>
      <c r="AF5" s="71" t="s">
        <v>97</v>
      </c>
      <c r="AG5" s="73">
        <f t="shared" si="2"/>
        <v>2</v>
      </c>
      <c r="AH5" s="73">
        <v>0</v>
      </c>
      <c r="AI5" s="73" t="s">
        <v>98</v>
      </c>
      <c r="AJ5" s="73">
        <v>1</v>
      </c>
      <c r="AK5" s="73" t="s">
        <v>99</v>
      </c>
      <c r="AL5" s="73">
        <v>0</v>
      </c>
      <c r="AM5" s="73" t="s">
        <v>100</v>
      </c>
      <c r="AN5" s="71" t="s">
        <v>60</v>
      </c>
      <c r="AO5" s="73">
        <v>0</v>
      </c>
      <c r="AP5" s="73" t="s">
        <v>61</v>
      </c>
      <c r="AQ5" s="73">
        <f t="shared" si="4"/>
        <v>1</v>
      </c>
      <c r="AR5" s="73">
        <v>0</v>
      </c>
      <c r="AS5" s="73" t="s">
        <v>101</v>
      </c>
      <c r="AT5" s="75">
        <v>11</v>
      </c>
      <c r="AU5" s="76">
        <v>0.36363636363636365</v>
      </c>
      <c r="AV5" s="72">
        <v>2015</v>
      </c>
      <c r="AW5" s="72">
        <v>2015</v>
      </c>
      <c r="AX5" s="73">
        <v>1</v>
      </c>
      <c r="AY5" s="73" t="s">
        <v>102</v>
      </c>
      <c r="AZ5" s="73">
        <v>1</v>
      </c>
      <c r="BA5" s="73" t="s">
        <v>103</v>
      </c>
      <c r="BB5" s="73">
        <v>0</v>
      </c>
      <c r="BC5" s="73" t="s">
        <v>61</v>
      </c>
      <c r="BD5" s="73">
        <f t="shared" si="5"/>
        <v>2</v>
      </c>
      <c r="BE5" s="77">
        <f t="shared" si="3"/>
        <v>13</v>
      </c>
      <c r="BF5" s="73">
        <v>1</v>
      </c>
      <c r="BG5" s="73" t="s">
        <v>104</v>
      </c>
    </row>
    <row r="6" spans="1:59" s="36" customFormat="1" ht="56" customHeight="1" x14ac:dyDescent="0.2">
      <c r="A6" s="71"/>
      <c r="B6" s="78"/>
      <c r="C6" s="72"/>
      <c r="D6" s="67">
        <v>2020</v>
      </c>
      <c r="E6" s="71" t="s">
        <v>105</v>
      </c>
      <c r="F6" s="71" t="s">
        <v>85</v>
      </c>
      <c r="G6" s="73">
        <v>1</v>
      </c>
      <c r="H6" s="74" t="s">
        <v>86</v>
      </c>
      <c r="I6" s="73">
        <v>1</v>
      </c>
      <c r="J6" s="74" t="s">
        <v>87</v>
      </c>
      <c r="K6" s="73">
        <v>1</v>
      </c>
      <c r="L6" s="74" t="s">
        <v>88</v>
      </c>
      <c r="M6" s="73">
        <v>1</v>
      </c>
      <c r="N6" s="74" t="s">
        <v>89</v>
      </c>
      <c r="O6" s="73">
        <f t="shared" si="0"/>
        <v>4</v>
      </c>
      <c r="P6" s="73">
        <v>0</v>
      </c>
      <c r="Q6" s="74" t="s">
        <v>106</v>
      </c>
      <c r="R6" s="73">
        <v>1</v>
      </c>
      <c r="S6" s="74" t="s">
        <v>107</v>
      </c>
      <c r="T6" s="73">
        <v>1</v>
      </c>
      <c r="U6" s="79" t="s">
        <v>108</v>
      </c>
      <c r="V6" s="80">
        <v>1</v>
      </c>
      <c r="W6" s="79" t="s">
        <v>109</v>
      </c>
      <c r="X6" s="73">
        <f t="shared" si="1"/>
        <v>3</v>
      </c>
      <c r="Y6" s="81">
        <v>0</v>
      </c>
      <c r="Z6" s="74" t="s">
        <v>110</v>
      </c>
      <c r="AA6" s="73">
        <v>1</v>
      </c>
      <c r="AB6" s="74" t="s">
        <v>111</v>
      </c>
      <c r="AC6" s="73">
        <v>0</v>
      </c>
      <c r="AD6" s="79" t="s">
        <v>112</v>
      </c>
      <c r="AE6" s="73">
        <v>1</v>
      </c>
      <c r="AF6" s="79" t="s">
        <v>113</v>
      </c>
      <c r="AG6" s="73">
        <f t="shared" si="2"/>
        <v>2</v>
      </c>
      <c r="AH6" s="73">
        <v>0</v>
      </c>
      <c r="AI6" s="73" t="s">
        <v>114</v>
      </c>
      <c r="AJ6" s="73">
        <v>1</v>
      </c>
      <c r="AK6" s="73" t="s">
        <v>115</v>
      </c>
      <c r="AL6" s="73">
        <v>1</v>
      </c>
      <c r="AM6" s="73" t="s">
        <v>116</v>
      </c>
      <c r="AN6" s="71" t="s">
        <v>60</v>
      </c>
      <c r="AO6" s="73">
        <v>0</v>
      </c>
      <c r="AP6" s="73" t="s">
        <v>61</v>
      </c>
      <c r="AQ6" s="73">
        <f t="shared" si="4"/>
        <v>2</v>
      </c>
      <c r="AR6" s="73">
        <v>0</v>
      </c>
      <c r="AS6" s="73" t="s">
        <v>117</v>
      </c>
      <c r="AT6" s="82">
        <v>12</v>
      </c>
      <c r="AU6" s="76">
        <v>0.41699999999999998</v>
      </c>
      <c r="AV6" s="72">
        <v>2015</v>
      </c>
      <c r="AW6" s="72">
        <v>2015</v>
      </c>
      <c r="AX6" s="73">
        <v>1</v>
      </c>
      <c r="AY6" s="74" t="s">
        <v>118</v>
      </c>
      <c r="AZ6" s="73">
        <v>1</v>
      </c>
      <c r="BA6" s="73" t="s">
        <v>119</v>
      </c>
      <c r="BB6" s="73">
        <v>0</v>
      </c>
      <c r="BC6" s="73" t="s">
        <v>61</v>
      </c>
      <c r="BD6" s="73">
        <f t="shared" si="5"/>
        <v>2</v>
      </c>
      <c r="BE6" s="77">
        <f t="shared" si="3"/>
        <v>13</v>
      </c>
      <c r="BF6" s="73">
        <v>1</v>
      </c>
      <c r="BG6" s="74" t="s">
        <v>120</v>
      </c>
    </row>
    <row r="7" spans="1:59" s="36" customFormat="1" ht="56" customHeight="1" x14ac:dyDescent="0.2">
      <c r="A7" s="83"/>
      <c r="B7" s="78"/>
      <c r="C7" s="78"/>
      <c r="D7" s="67">
        <v>2021</v>
      </c>
      <c r="E7" s="71" t="s">
        <v>105</v>
      </c>
      <c r="F7" s="71" t="s">
        <v>85</v>
      </c>
      <c r="G7" s="73">
        <v>1</v>
      </c>
      <c r="H7" s="74" t="s">
        <v>121</v>
      </c>
      <c r="I7" s="73">
        <v>1</v>
      </c>
      <c r="J7" s="74" t="s">
        <v>122</v>
      </c>
      <c r="K7" s="81">
        <v>1</v>
      </c>
      <c r="L7" s="74" t="s">
        <v>123</v>
      </c>
      <c r="M7" s="81">
        <v>1</v>
      </c>
      <c r="N7" s="74" t="s">
        <v>124</v>
      </c>
      <c r="O7" s="73">
        <f t="shared" si="0"/>
        <v>4</v>
      </c>
      <c r="P7" s="73">
        <v>1</v>
      </c>
      <c r="Q7" s="74" t="s">
        <v>125</v>
      </c>
      <c r="R7" s="73">
        <v>1</v>
      </c>
      <c r="S7" s="74" t="s">
        <v>126</v>
      </c>
      <c r="T7" s="73">
        <v>1</v>
      </c>
      <c r="U7" s="79" t="s">
        <v>127</v>
      </c>
      <c r="V7" s="73">
        <v>1</v>
      </c>
      <c r="W7" s="79" t="s">
        <v>128</v>
      </c>
      <c r="X7" s="73">
        <f t="shared" si="1"/>
        <v>4</v>
      </c>
      <c r="Y7" s="81">
        <v>1</v>
      </c>
      <c r="Z7" s="74" t="s">
        <v>125</v>
      </c>
      <c r="AA7" s="73">
        <v>1</v>
      </c>
      <c r="AB7" s="74" t="s">
        <v>129</v>
      </c>
      <c r="AC7" s="73">
        <v>1</v>
      </c>
      <c r="AD7" s="79" t="s">
        <v>130</v>
      </c>
      <c r="AE7" s="73">
        <v>1</v>
      </c>
      <c r="AF7" s="79" t="s">
        <v>128</v>
      </c>
      <c r="AG7" s="73">
        <f t="shared" si="2"/>
        <v>4</v>
      </c>
      <c r="AH7" s="73">
        <v>0</v>
      </c>
      <c r="AI7" s="74" t="s">
        <v>131</v>
      </c>
      <c r="AJ7" s="73">
        <v>1</v>
      </c>
      <c r="AK7" s="73" t="s">
        <v>132</v>
      </c>
      <c r="AL7" s="73">
        <v>1</v>
      </c>
      <c r="AM7" s="73" t="s">
        <v>133</v>
      </c>
      <c r="AN7" s="71" t="s">
        <v>60</v>
      </c>
      <c r="AO7" s="73">
        <v>0</v>
      </c>
      <c r="AP7" s="73" t="s">
        <v>61</v>
      </c>
      <c r="AQ7" s="73">
        <f t="shared" si="4"/>
        <v>2</v>
      </c>
      <c r="AR7" s="73">
        <v>0</v>
      </c>
      <c r="AS7" s="73" t="s">
        <v>134</v>
      </c>
      <c r="AT7" s="82">
        <v>13</v>
      </c>
      <c r="AU7" s="76" t="s">
        <v>135</v>
      </c>
      <c r="AV7" s="72">
        <v>2015</v>
      </c>
      <c r="AW7" s="72">
        <v>2015</v>
      </c>
      <c r="AX7" s="73">
        <v>1</v>
      </c>
      <c r="AY7" s="74" t="s">
        <v>136</v>
      </c>
      <c r="AZ7" s="73">
        <v>1</v>
      </c>
      <c r="BA7" s="73" t="s">
        <v>137</v>
      </c>
      <c r="BB7" s="73">
        <v>0</v>
      </c>
      <c r="BC7" s="73" t="s">
        <v>61</v>
      </c>
      <c r="BD7" s="73">
        <f t="shared" si="5"/>
        <v>2</v>
      </c>
      <c r="BE7" s="77">
        <f t="shared" si="3"/>
        <v>16</v>
      </c>
      <c r="BF7" s="73">
        <v>1</v>
      </c>
      <c r="BG7" s="74"/>
    </row>
    <row r="8" spans="1:59" s="36" customFormat="1" ht="56" customHeight="1" x14ac:dyDescent="0.2">
      <c r="A8" s="83"/>
      <c r="B8" s="78"/>
      <c r="C8" s="78"/>
      <c r="D8" s="67">
        <v>2022</v>
      </c>
      <c r="E8" s="74" t="s">
        <v>138</v>
      </c>
      <c r="F8" s="84" t="s">
        <v>66</v>
      </c>
      <c r="G8" s="73">
        <v>1</v>
      </c>
      <c r="H8" s="74" t="s">
        <v>139</v>
      </c>
      <c r="I8" s="73">
        <v>1</v>
      </c>
      <c r="J8" s="74" t="s">
        <v>140</v>
      </c>
      <c r="K8" s="81">
        <v>1</v>
      </c>
      <c r="L8" s="74" t="s">
        <v>141</v>
      </c>
      <c r="M8" s="81">
        <v>1</v>
      </c>
      <c r="N8" s="74" t="s">
        <v>142</v>
      </c>
      <c r="O8" s="73">
        <f t="shared" si="0"/>
        <v>4</v>
      </c>
      <c r="P8" s="73">
        <v>1</v>
      </c>
      <c r="Q8" s="74" t="s">
        <v>143</v>
      </c>
      <c r="R8" s="73">
        <v>1</v>
      </c>
      <c r="S8" s="74" t="s">
        <v>144</v>
      </c>
      <c r="T8" s="73">
        <v>1</v>
      </c>
      <c r="U8" s="74" t="s">
        <v>145</v>
      </c>
      <c r="V8" s="73">
        <v>1</v>
      </c>
      <c r="W8" s="74" t="s">
        <v>146</v>
      </c>
      <c r="X8" s="73">
        <f t="shared" si="1"/>
        <v>4</v>
      </c>
      <c r="Y8" s="73">
        <v>1</v>
      </c>
      <c r="Z8" s="74" t="s">
        <v>143</v>
      </c>
      <c r="AA8" s="73">
        <v>1</v>
      </c>
      <c r="AB8" s="74" t="s">
        <v>147</v>
      </c>
      <c r="AC8" s="73">
        <v>1</v>
      </c>
      <c r="AD8" s="74" t="s">
        <v>145</v>
      </c>
      <c r="AE8" s="73">
        <v>1</v>
      </c>
      <c r="AF8" s="74" t="s">
        <v>146</v>
      </c>
      <c r="AG8" s="73">
        <f t="shared" si="2"/>
        <v>4</v>
      </c>
      <c r="AH8" s="73">
        <v>0</v>
      </c>
      <c r="AI8" s="74" t="s">
        <v>148</v>
      </c>
      <c r="AJ8" s="73">
        <v>0</v>
      </c>
      <c r="AK8" s="73" t="s">
        <v>149</v>
      </c>
      <c r="AL8" s="73">
        <v>1</v>
      </c>
      <c r="AM8" s="73" t="s">
        <v>150</v>
      </c>
      <c r="AN8" s="71" t="s">
        <v>60</v>
      </c>
      <c r="AO8" s="73">
        <v>0</v>
      </c>
      <c r="AP8" s="73" t="s">
        <v>61</v>
      </c>
      <c r="AQ8" s="73">
        <f t="shared" si="4"/>
        <v>1</v>
      </c>
      <c r="AR8" s="73">
        <v>0</v>
      </c>
      <c r="AS8" s="73" t="s">
        <v>151</v>
      </c>
      <c r="AT8" s="82">
        <v>10</v>
      </c>
      <c r="AU8" s="76">
        <v>0.5</v>
      </c>
      <c r="AV8" s="72">
        <v>2015</v>
      </c>
      <c r="AW8" s="72">
        <v>2015</v>
      </c>
      <c r="AX8" s="73">
        <v>1</v>
      </c>
      <c r="AY8" s="74" t="s">
        <v>152</v>
      </c>
      <c r="AZ8" s="73">
        <v>1</v>
      </c>
      <c r="BA8" s="73" t="s">
        <v>153</v>
      </c>
      <c r="BB8" s="73">
        <v>0</v>
      </c>
      <c r="BC8" s="73" t="s">
        <v>61</v>
      </c>
      <c r="BD8" s="73">
        <f t="shared" si="5"/>
        <v>2</v>
      </c>
      <c r="BE8" s="77">
        <f t="shared" si="3"/>
        <v>15</v>
      </c>
      <c r="BF8" s="73">
        <v>1</v>
      </c>
      <c r="BG8" s="74" t="s">
        <v>154</v>
      </c>
    </row>
    <row r="9" spans="1:59" s="44" customFormat="1" x14ac:dyDescent="0.2">
      <c r="D9"/>
    </row>
    <row r="10" spans="1:59" s="44" customFormat="1" x14ac:dyDescent="0.2">
      <c r="D10"/>
    </row>
    <row r="11" spans="1:59" s="44" customFormat="1" x14ac:dyDescent="0.2">
      <c r="D11"/>
    </row>
    <row r="12" spans="1:59" s="44" customFormat="1" x14ac:dyDescent="0.2"/>
    <row r="13" spans="1:59" s="44" customFormat="1" x14ac:dyDescent="0.2">
      <c r="S13"/>
    </row>
    <row r="14" spans="1:59" s="44" customFormat="1" x14ac:dyDescent="0.2"/>
    <row r="15" spans="1:59" s="44" customFormat="1" x14ac:dyDescent="0.2"/>
    <row r="16" spans="1:59" s="44" customFormat="1" x14ac:dyDescent="0.2">
      <c r="D16" s="84"/>
      <c r="E16" s="86" t="s">
        <v>155</v>
      </c>
      <c r="F16" s="86" t="s">
        <v>156</v>
      </c>
      <c r="G16" s="86" t="s">
        <v>157</v>
      </c>
      <c r="H16" s="86" t="s">
        <v>158</v>
      </c>
      <c r="I16" s="86" t="s">
        <v>159</v>
      </c>
      <c r="J16" s="86" t="s">
        <v>160</v>
      </c>
      <c r="K16" s="86" t="s">
        <v>161</v>
      </c>
      <c r="S16"/>
    </row>
    <row r="17" spans="4:11" s="44" customFormat="1" x14ac:dyDescent="0.2">
      <c r="D17" s="86">
        <f>D3</f>
        <v>2010</v>
      </c>
      <c r="E17" s="84">
        <f>SUM(G3,P3,Y3)</f>
        <v>2</v>
      </c>
      <c r="F17" s="84">
        <f>SUM(I3,R3,AA3)</f>
        <v>0</v>
      </c>
      <c r="G17" s="84">
        <f>SUM(K3,T3,AC3)</f>
        <v>0</v>
      </c>
      <c r="H17" s="84">
        <f>SUM(M3,V3,AE3)</f>
        <v>0</v>
      </c>
      <c r="I17" s="84">
        <f>AQ3</f>
        <v>1</v>
      </c>
      <c r="J17" s="84">
        <f>BD3</f>
        <v>0</v>
      </c>
      <c r="K17" s="84">
        <f t="shared" ref="K17:K23" si="6">SUM(E17:J17)</f>
        <v>3</v>
      </c>
    </row>
    <row r="18" spans="4:11" s="44" customFormat="1" x14ac:dyDescent="0.2">
      <c r="D18" s="86">
        <f>D4</f>
        <v>2015</v>
      </c>
      <c r="E18" s="84">
        <f>SUM(G4,P4,Y4)</f>
        <v>1</v>
      </c>
      <c r="F18" s="84">
        <f>SUM(I4,R4,AA4)</f>
        <v>1</v>
      </c>
      <c r="G18" s="84">
        <f>SUM(K4,T4,AC4)</f>
        <v>0</v>
      </c>
      <c r="H18" s="84">
        <f>SUM(M4,V4,AE4)</f>
        <v>1</v>
      </c>
      <c r="I18" s="84">
        <f>AQ4</f>
        <v>1</v>
      </c>
      <c r="J18" s="84">
        <f>BD4</f>
        <v>1</v>
      </c>
      <c r="K18" s="84">
        <f t="shared" si="6"/>
        <v>5</v>
      </c>
    </row>
    <row r="19" spans="4:11" s="44" customFormat="1" x14ac:dyDescent="0.2">
      <c r="D19" s="86">
        <f>D5</f>
        <v>2019</v>
      </c>
      <c r="E19" s="84">
        <f>SUM(G5,P5,Y5)</f>
        <v>3</v>
      </c>
      <c r="F19" s="84">
        <f>SUM(I5,R5,AA5)</f>
        <v>3</v>
      </c>
      <c r="G19" s="84">
        <f>SUM(K5,T5,AC5)</f>
        <v>2</v>
      </c>
      <c r="H19" s="84">
        <f>SUM(M5,V5,AE5)</f>
        <v>2</v>
      </c>
      <c r="I19" s="84">
        <f>AQ5</f>
        <v>1</v>
      </c>
      <c r="J19" s="84">
        <f>BD5</f>
        <v>2</v>
      </c>
      <c r="K19" s="84">
        <f t="shared" si="6"/>
        <v>13</v>
      </c>
    </row>
    <row r="20" spans="4:11" s="44" customFormat="1" x14ac:dyDescent="0.2">
      <c r="D20" s="86">
        <f>D6</f>
        <v>2020</v>
      </c>
      <c r="E20" s="84">
        <f>SUM(G6,P6,Y6)</f>
        <v>1</v>
      </c>
      <c r="F20" s="84">
        <f>SUM(I6,R6,AA6)</f>
        <v>3</v>
      </c>
      <c r="G20" s="84">
        <f>SUM(K6,T6,AC6)</f>
        <v>2</v>
      </c>
      <c r="H20" s="84">
        <f>SUM(M6,V6,AE6)</f>
        <v>3</v>
      </c>
      <c r="I20" s="84">
        <f>AQ6</f>
        <v>2</v>
      </c>
      <c r="J20" s="84">
        <f>BD6</f>
        <v>2</v>
      </c>
      <c r="K20" s="84">
        <f t="shared" si="6"/>
        <v>13</v>
      </c>
    </row>
    <row r="21" spans="4:11" s="44" customFormat="1" x14ac:dyDescent="0.2">
      <c r="D21" s="86">
        <f>D7</f>
        <v>2021</v>
      </c>
      <c r="E21" s="84">
        <f>SUM(G7,P7,Y7)</f>
        <v>3</v>
      </c>
      <c r="F21" s="84">
        <f>SUM(I7,R7,AA7)</f>
        <v>3</v>
      </c>
      <c r="G21" s="84">
        <f>SUM(K7,T7,AC7)</f>
        <v>3</v>
      </c>
      <c r="H21" s="84">
        <f>SUM(M7,V7,AE7)</f>
        <v>3</v>
      </c>
      <c r="I21" s="84">
        <f>AQ7</f>
        <v>2</v>
      </c>
      <c r="J21" s="84">
        <f>BD7</f>
        <v>2</v>
      </c>
      <c r="K21" s="84">
        <f t="shared" si="6"/>
        <v>16</v>
      </c>
    </row>
    <row r="22" spans="4:11" s="44" customFormat="1" x14ac:dyDescent="0.2">
      <c r="D22" s="86">
        <f>D8</f>
        <v>2022</v>
      </c>
      <c r="E22" s="84">
        <f>SUM(G8,P8,Y8)</f>
        <v>3</v>
      </c>
      <c r="F22" s="84">
        <f>SUM(I8,R8,AA8)</f>
        <v>3</v>
      </c>
      <c r="G22" s="84">
        <f>SUM(K8,T8,AC8)</f>
        <v>3</v>
      </c>
      <c r="H22" s="84">
        <f>SUM(M8,V8,AE8)</f>
        <v>3</v>
      </c>
      <c r="I22" s="84">
        <f>AQ8</f>
        <v>1</v>
      </c>
      <c r="J22" s="84">
        <f>BD8</f>
        <v>2</v>
      </c>
      <c r="K22" s="84">
        <f t="shared" si="6"/>
        <v>15</v>
      </c>
    </row>
    <row r="23" spans="4:11" s="44" customFormat="1" x14ac:dyDescent="0.2"/>
    <row r="24" spans="4:11" s="44" customFormat="1" x14ac:dyDescent="0.2"/>
    <row r="25" spans="4:11" s="44" customFormat="1" x14ac:dyDescent="0.2"/>
    <row r="26" spans="4:11" s="44" customFormat="1" x14ac:dyDescent="0.2"/>
    <row r="27" spans="4:11" s="44" customFormat="1" x14ac:dyDescent="0.2"/>
    <row r="28" spans="4:11" s="44" customFormat="1" x14ac:dyDescent="0.2"/>
    <row r="29" spans="4:11" s="44" customFormat="1" x14ac:dyDescent="0.2"/>
    <row r="30" spans="4:11" s="44" customFormat="1" x14ac:dyDescent="0.2"/>
    <row r="31" spans="4:11" s="44" customFormat="1" x14ac:dyDescent="0.2"/>
    <row r="32" spans="4:11" s="44" customFormat="1" x14ac:dyDescent="0.2"/>
    <row r="33" s="44" customFormat="1" x14ac:dyDescent="0.2"/>
    <row r="34" s="44" customFormat="1" x14ac:dyDescent="0.2"/>
    <row r="35" s="44" customFormat="1" x14ac:dyDescent="0.2"/>
    <row r="36" s="44" customFormat="1" x14ac:dyDescent="0.2"/>
    <row r="37" s="44" customFormat="1" x14ac:dyDescent="0.2"/>
    <row r="38" s="44" customFormat="1" x14ac:dyDescent="0.2"/>
    <row r="39" s="44" customFormat="1" x14ac:dyDescent="0.2"/>
    <row r="40" s="44" customFormat="1" x14ac:dyDescent="0.2"/>
    <row r="41" s="44" customFormat="1" x14ac:dyDescent="0.2"/>
    <row r="42" s="44" customFormat="1" x14ac:dyDescent="0.2"/>
    <row r="43" s="44" customFormat="1" x14ac:dyDescent="0.2"/>
    <row r="44" s="44" customFormat="1" x14ac:dyDescent="0.2"/>
    <row r="45" s="44" customFormat="1" x14ac:dyDescent="0.2"/>
    <row r="46" s="44" customFormat="1" x14ac:dyDescent="0.2"/>
    <row r="47" s="44" customFormat="1" x14ac:dyDescent="0.2"/>
    <row r="48"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row r="542" s="44" customFormat="1" x14ac:dyDescent="0.2"/>
    <row r="543" s="44" customFormat="1" x14ac:dyDescent="0.2"/>
    <row r="544" s="44" customFormat="1" x14ac:dyDescent="0.2"/>
    <row r="545" s="44" customFormat="1" x14ac:dyDescent="0.2"/>
    <row r="546" s="44" customFormat="1" x14ac:dyDescent="0.2"/>
    <row r="547" s="44" customFormat="1" x14ac:dyDescent="0.2"/>
    <row r="548" s="44" customFormat="1" x14ac:dyDescent="0.2"/>
    <row r="549" s="44" customFormat="1" x14ac:dyDescent="0.2"/>
    <row r="550" s="44" customFormat="1" x14ac:dyDescent="0.2"/>
    <row r="551" s="44" customFormat="1" x14ac:dyDescent="0.2"/>
  </sheetData>
  <sheetProtection algorithmName="SHA-512" hashValue="JseV4wZN0TXiCgT76CTkzMSfQWrpFlaV+Q/iEHLKTA9F3f+oOB9HfzPsIiShxhq1BKLOSBRxjhTNnUst2zaHCQ==" saltValue="sDrqIshf0cgfKKbmgTHREg==" spinCount="100000" sheet="1" objects="1" scenarios="1" selectLockedCells="1"/>
  <mergeCells count="8">
    <mergeCell ref="AR1:BD1"/>
    <mergeCell ref="BF1:BG1"/>
    <mergeCell ref="B1:C1"/>
    <mergeCell ref="E1:F1"/>
    <mergeCell ref="G1:O1"/>
    <mergeCell ref="P1:X1"/>
    <mergeCell ref="Y1:AG1"/>
    <mergeCell ref="AH1:AQ1"/>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E8772-FE97-014B-9466-490B60F6030A}">
  <dimension ref="A1:BG551"/>
  <sheetViews>
    <sheetView topLeftCell="A2" zoomScale="86" zoomScaleNormal="40" workbookViewId="0">
      <selection activeCell="F8" sqref="F8"/>
    </sheetView>
  </sheetViews>
  <sheetFormatPr baseColWidth="10" defaultColWidth="8.6640625" defaultRowHeight="15" x14ac:dyDescent="0.2"/>
  <cols>
    <col min="1" max="1" width="20.33203125" customWidth="1"/>
    <col min="2" max="2" width="18.1640625" customWidth="1"/>
    <col min="3" max="4" width="20" customWidth="1"/>
    <col min="5" max="5" width="23.33203125" customWidth="1"/>
    <col min="6" max="6" width="25.33203125" customWidth="1"/>
    <col min="7" max="7" width="13.1640625" customWidth="1"/>
    <col min="8" max="8" width="19.5" customWidth="1"/>
    <col min="9" max="9" width="13.1640625" customWidth="1"/>
    <col min="10" max="10" width="20.5" customWidth="1"/>
    <col min="11" max="11" width="13.1640625" customWidth="1"/>
    <col min="12" max="12" width="17.5" customWidth="1"/>
    <col min="13" max="13" width="13.1640625" customWidth="1"/>
    <col min="14" max="14" width="19" customWidth="1"/>
    <col min="15" max="18" width="15.6640625" customWidth="1"/>
    <col min="19" max="19" width="22.6640625" customWidth="1"/>
    <col min="20" max="20" width="15.6640625" customWidth="1"/>
    <col min="21" max="21" width="23.5" customWidth="1"/>
    <col min="22" max="22" width="16.5" customWidth="1"/>
    <col min="23" max="23" width="21.6640625" customWidth="1"/>
    <col min="24" max="24" width="15.6640625" customWidth="1"/>
    <col min="25" max="27" width="16.5" customWidth="1"/>
    <col min="28" max="28" width="20.5" customWidth="1"/>
    <col min="29" max="29" width="16.5" customWidth="1"/>
    <col min="30" max="30" width="19.1640625" customWidth="1"/>
    <col min="31" max="32" width="21.33203125" customWidth="1"/>
    <col min="33" max="33" width="15.6640625" customWidth="1"/>
    <col min="34" max="36" width="21.33203125" customWidth="1"/>
    <col min="37" max="37" width="23.5" customWidth="1"/>
    <col min="38" max="40" width="21.5" customWidth="1"/>
    <col min="41" max="42" width="19.6640625" customWidth="1"/>
    <col min="43" max="43" width="15.6640625" customWidth="1"/>
    <col min="44" max="44" width="19.6640625" customWidth="1"/>
    <col min="45" max="49" width="20.5" customWidth="1"/>
    <col min="50" max="50" width="19.6640625" customWidth="1"/>
    <col min="51" max="51" width="26.1640625" customWidth="1"/>
    <col min="52" max="53" width="22.6640625" customWidth="1"/>
    <col min="54" max="56" width="15.6640625" customWidth="1"/>
    <col min="57" max="57" width="18.6640625" customWidth="1"/>
    <col min="58" max="59" width="20.5" customWidth="1"/>
    <col min="261" max="261" width="4.5" bestFit="1" customWidth="1"/>
    <col min="262" max="262" width="20.33203125" customWidth="1"/>
    <col min="263" max="263" width="15.33203125" customWidth="1"/>
    <col min="264" max="264" width="18.1640625" customWidth="1"/>
    <col min="265" max="266" width="20" customWidth="1"/>
    <col min="267" max="267" width="23.33203125" customWidth="1"/>
    <col min="268" max="268" width="25.33203125" customWidth="1"/>
    <col min="269" max="269" width="13.1640625" customWidth="1"/>
    <col min="270" max="270" width="19.5" customWidth="1"/>
    <col min="271" max="271" width="13.1640625" customWidth="1"/>
    <col min="272" max="272" width="20.5" customWidth="1"/>
    <col min="273" max="273" width="13.1640625" customWidth="1"/>
    <col min="274" max="274" width="17.5" customWidth="1"/>
    <col min="275" max="275" width="13.1640625" customWidth="1"/>
    <col min="276" max="276" width="19" customWidth="1"/>
    <col min="277" max="280" width="15.6640625" customWidth="1"/>
    <col min="281" max="281" width="22.6640625" customWidth="1"/>
    <col min="282" max="282" width="15.6640625" customWidth="1"/>
    <col min="283" max="283" width="23.5" customWidth="1"/>
    <col min="284" max="284" width="16.5" customWidth="1"/>
    <col min="285" max="285" width="21.6640625" customWidth="1"/>
    <col min="286" max="286" width="15.6640625" customWidth="1"/>
    <col min="287" max="289" width="16.5" customWidth="1"/>
    <col min="290" max="290" width="20.5" customWidth="1"/>
    <col min="291" max="291" width="16.5" customWidth="1"/>
    <col min="292" max="292" width="19.1640625" customWidth="1"/>
    <col min="293" max="294" width="21.33203125" customWidth="1"/>
    <col min="295" max="295" width="15.6640625" customWidth="1"/>
    <col min="296" max="297" width="21.33203125" customWidth="1"/>
    <col min="298" max="299" width="21.5" customWidth="1"/>
    <col min="300" max="300" width="19.6640625" customWidth="1"/>
    <col min="301" max="301" width="15.6640625" customWidth="1"/>
    <col min="302" max="303" width="19.6640625" customWidth="1"/>
    <col min="304" max="304" width="22.6640625" customWidth="1"/>
    <col min="305" max="306" width="15.6640625" customWidth="1"/>
    <col min="307" max="308" width="20.5" customWidth="1"/>
    <col min="309" max="309" width="18.6640625" customWidth="1"/>
    <col min="310" max="310" width="18" customWidth="1"/>
    <col min="311" max="311" width="14.33203125" customWidth="1"/>
    <col min="517" max="517" width="4.5" bestFit="1" customWidth="1"/>
    <col min="518" max="518" width="20.33203125" customWidth="1"/>
    <col min="519" max="519" width="15.33203125" customWidth="1"/>
    <col min="520" max="520" width="18.1640625" customWidth="1"/>
    <col min="521" max="522" width="20" customWidth="1"/>
    <col min="523" max="523" width="23.33203125" customWidth="1"/>
    <col min="524" max="524" width="25.33203125" customWidth="1"/>
    <col min="525" max="525" width="13.1640625" customWidth="1"/>
    <col min="526" max="526" width="19.5" customWidth="1"/>
    <col min="527" max="527" width="13.1640625" customWidth="1"/>
    <col min="528" max="528" width="20.5" customWidth="1"/>
    <col min="529" max="529" width="13.1640625" customWidth="1"/>
    <col min="530" max="530" width="17.5" customWidth="1"/>
    <col min="531" max="531" width="13.1640625" customWidth="1"/>
    <col min="532" max="532" width="19" customWidth="1"/>
    <col min="533" max="536" width="15.6640625" customWidth="1"/>
    <col min="537" max="537" width="22.6640625" customWidth="1"/>
    <col min="538" max="538" width="15.6640625" customWidth="1"/>
    <col min="539" max="539" width="23.5" customWidth="1"/>
    <col min="540" max="540" width="16.5" customWidth="1"/>
    <col min="541" max="541" width="21.6640625" customWidth="1"/>
    <col min="542" max="542" width="15.6640625" customWidth="1"/>
    <col min="543" max="545" width="16.5" customWidth="1"/>
    <col min="546" max="546" width="20.5" customWidth="1"/>
    <col min="547" max="547" width="16.5" customWidth="1"/>
    <col min="548" max="548" width="19.1640625" customWidth="1"/>
    <col min="549" max="550" width="21.33203125" customWidth="1"/>
    <col min="551" max="551" width="15.6640625" customWidth="1"/>
    <col min="552" max="553" width="21.33203125" customWidth="1"/>
    <col min="554" max="555" width="21.5" customWidth="1"/>
    <col min="556" max="556" width="19.6640625" customWidth="1"/>
    <col min="557" max="557" width="15.6640625" customWidth="1"/>
    <col min="558" max="559" width="19.6640625" customWidth="1"/>
    <col min="560" max="560" width="22.6640625" customWidth="1"/>
    <col min="561" max="562" width="15.6640625" customWidth="1"/>
    <col min="563" max="564" width="20.5" customWidth="1"/>
    <col min="565" max="565" width="18.6640625" customWidth="1"/>
    <col min="566" max="566" width="18" customWidth="1"/>
    <col min="567" max="567" width="14.33203125" customWidth="1"/>
    <col min="773" max="773" width="4.5" bestFit="1" customWidth="1"/>
    <col min="774" max="774" width="20.33203125" customWidth="1"/>
    <col min="775" max="775" width="15.33203125" customWidth="1"/>
    <col min="776" max="776" width="18.1640625" customWidth="1"/>
    <col min="777" max="778" width="20" customWidth="1"/>
    <col min="779" max="779" width="23.33203125" customWidth="1"/>
    <col min="780" max="780" width="25.33203125" customWidth="1"/>
    <col min="781" max="781" width="13.1640625" customWidth="1"/>
    <col min="782" max="782" width="19.5" customWidth="1"/>
    <col min="783" max="783" width="13.1640625" customWidth="1"/>
    <col min="784" max="784" width="20.5" customWidth="1"/>
    <col min="785" max="785" width="13.1640625" customWidth="1"/>
    <col min="786" max="786" width="17.5" customWidth="1"/>
    <col min="787" max="787" width="13.1640625" customWidth="1"/>
    <col min="788" max="788" width="19" customWidth="1"/>
    <col min="789" max="792" width="15.6640625" customWidth="1"/>
    <col min="793" max="793" width="22.6640625" customWidth="1"/>
    <col min="794" max="794" width="15.6640625" customWidth="1"/>
    <col min="795" max="795" width="23.5" customWidth="1"/>
    <col min="796" max="796" width="16.5" customWidth="1"/>
    <col min="797" max="797" width="21.6640625" customWidth="1"/>
    <col min="798" max="798" width="15.6640625" customWidth="1"/>
    <col min="799" max="801" width="16.5" customWidth="1"/>
    <col min="802" max="802" width="20.5" customWidth="1"/>
    <col min="803" max="803" width="16.5" customWidth="1"/>
    <col min="804" max="804" width="19.1640625" customWidth="1"/>
    <col min="805" max="806" width="21.33203125" customWidth="1"/>
    <col min="807" max="807" width="15.6640625" customWidth="1"/>
    <col min="808" max="809" width="21.33203125" customWidth="1"/>
    <col min="810" max="811" width="21.5" customWidth="1"/>
    <col min="812" max="812" width="19.6640625" customWidth="1"/>
    <col min="813" max="813" width="15.6640625" customWidth="1"/>
    <col min="814" max="815" width="19.6640625" customWidth="1"/>
    <col min="816" max="816" width="22.6640625" customWidth="1"/>
    <col min="817" max="818" width="15.6640625" customWidth="1"/>
    <col min="819" max="820" width="20.5" customWidth="1"/>
    <col min="821" max="821" width="18.6640625" customWidth="1"/>
    <col min="822" max="822" width="18" customWidth="1"/>
    <col min="823" max="823" width="14.33203125" customWidth="1"/>
    <col min="1029" max="1029" width="4.5" bestFit="1" customWidth="1"/>
    <col min="1030" max="1030" width="20.33203125" customWidth="1"/>
    <col min="1031" max="1031" width="15.33203125" customWidth="1"/>
    <col min="1032" max="1032" width="18.1640625" customWidth="1"/>
    <col min="1033" max="1034" width="20" customWidth="1"/>
    <col min="1035" max="1035" width="23.33203125" customWidth="1"/>
    <col min="1036" max="1036" width="25.33203125" customWidth="1"/>
    <col min="1037" max="1037" width="13.1640625" customWidth="1"/>
    <col min="1038" max="1038" width="19.5" customWidth="1"/>
    <col min="1039" max="1039" width="13.1640625" customWidth="1"/>
    <col min="1040" max="1040" width="20.5" customWidth="1"/>
    <col min="1041" max="1041" width="13.1640625" customWidth="1"/>
    <col min="1042" max="1042" width="17.5" customWidth="1"/>
    <col min="1043" max="1043" width="13.1640625" customWidth="1"/>
    <col min="1044" max="1044" width="19" customWidth="1"/>
    <col min="1045" max="1048" width="15.6640625" customWidth="1"/>
    <col min="1049" max="1049" width="22.6640625" customWidth="1"/>
    <col min="1050" max="1050" width="15.6640625" customWidth="1"/>
    <col min="1051" max="1051" width="23.5" customWidth="1"/>
    <col min="1052" max="1052" width="16.5" customWidth="1"/>
    <col min="1053" max="1053" width="21.6640625" customWidth="1"/>
    <col min="1054" max="1054" width="15.6640625" customWidth="1"/>
    <col min="1055" max="1057" width="16.5" customWidth="1"/>
    <col min="1058" max="1058" width="20.5" customWidth="1"/>
    <col min="1059" max="1059" width="16.5" customWidth="1"/>
    <col min="1060" max="1060" width="19.1640625" customWidth="1"/>
    <col min="1061" max="1062" width="21.33203125" customWidth="1"/>
    <col min="1063" max="1063" width="15.6640625" customWidth="1"/>
    <col min="1064" max="1065" width="21.33203125" customWidth="1"/>
    <col min="1066" max="1067" width="21.5" customWidth="1"/>
    <col min="1068" max="1068" width="19.6640625" customWidth="1"/>
    <col min="1069" max="1069" width="15.6640625" customWidth="1"/>
    <col min="1070" max="1071" width="19.6640625" customWidth="1"/>
    <col min="1072" max="1072" width="22.6640625" customWidth="1"/>
    <col min="1073" max="1074" width="15.6640625" customWidth="1"/>
    <col min="1075" max="1076" width="20.5" customWidth="1"/>
    <col min="1077" max="1077" width="18.6640625" customWidth="1"/>
    <col min="1078" max="1078" width="18" customWidth="1"/>
    <col min="1079" max="1079" width="14.33203125" customWidth="1"/>
    <col min="1285" max="1285" width="4.5" bestFit="1" customWidth="1"/>
    <col min="1286" max="1286" width="20.33203125" customWidth="1"/>
    <col min="1287" max="1287" width="15.33203125" customWidth="1"/>
    <col min="1288" max="1288" width="18.1640625" customWidth="1"/>
    <col min="1289" max="1290" width="20" customWidth="1"/>
    <col min="1291" max="1291" width="23.33203125" customWidth="1"/>
    <col min="1292" max="1292" width="25.33203125" customWidth="1"/>
    <col min="1293" max="1293" width="13.1640625" customWidth="1"/>
    <col min="1294" max="1294" width="19.5" customWidth="1"/>
    <col min="1295" max="1295" width="13.1640625" customWidth="1"/>
    <col min="1296" max="1296" width="20.5" customWidth="1"/>
    <col min="1297" max="1297" width="13.1640625" customWidth="1"/>
    <col min="1298" max="1298" width="17.5" customWidth="1"/>
    <col min="1299" max="1299" width="13.1640625" customWidth="1"/>
    <col min="1300" max="1300" width="19" customWidth="1"/>
    <col min="1301" max="1304" width="15.6640625" customWidth="1"/>
    <col min="1305" max="1305" width="22.6640625" customWidth="1"/>
    <col min="1306" max="1306" width="15.6640625" customWidth="1"/>
    <col min="1307" max="1307" width="23.5" customWidth="1"/>
    <col min="1308" max="1308" width="16.5" customWidth="1"/>
    <col min="1309" max="1309" width="21.6640625" customWidth="1"/>
    <col min="1310" max="1310" width="15.6640625" customWidth="1"/>
    <col min="1311" max="1313" width="16.5" customWidth="1"/>
    <col min="1314" max="1314" width="20.5" customWidth="1"/>
    <col min="1315" max="1315" width="16.5" customWidth="1"/>
    <col min="1316" max="1316" width="19.1640625" customWidth="1"/>
    <col min="1317" max="1318" width="21.33203125" customWidth="1"/>
    <col min="1319" max="1319" width="15.6640625" customWidth="1"/>
    <col min="1320" max="1321" width="21.33203125" customWidth="1"/>
    <col min="1322" max="1323" width="21.5" customWidth="1"/>
    <col min="1324" max="1324" width="19.6640625" customWidth="1"/>
    <col min="1325" max="1325" width="15.6640625" customWidth="1"/>
    <col min="1326" max="1327" width="19.6640625" customWidth="1"/>
    <col min="1328" max="1328" width="22.6640625" customWidth="1"/>
    <col min="1329" max="1330" width="15.6640625" customWidth="1"/>
    <col min="1331" max="1332" width="20.5" customWidth="1"/>
    <col min="1333" max="1333" width="18.6640625" customWidth="1"/>
    <col min="1334" max="1334" width="18" customWidth="1"/>
    <col min="1335" max="1335" width="14.33203125" customWidth="1"/>
    <col min="1541" max="1541" width="4.5" bestFit="1" customWidth="1"/>
    <col min="1542" max="1542" width="20.33203125" customWidth="1"/>
    <col min="1543" max="1543" width="15.33203125" customWidth="1"/>
    <col min="1544" max="1544" width="18.1640625" customWidth="1"/>
    <col min="1545" max="1546" width="20" customWidth="1"/>
    <col min="1547" max="1547" width="23.33203125" customWidth="1"/>
    <col min="1548" max="1548" width="25.33203125" customWidth="1"/>
    <col min="1549" max="1549" width="13.1640625" customWidth="1"/>
    <col min="1550" max="1550" width="19.5" customWidth="1"/>
    <col min="1551" max="1551" width="13.1640625" customWidth="1"/>
    <col min="1552" max="1552" width="20.5" customWidth="1"/>
    <col min="1553" max="1553" width="13.1640625" customWidth="1"/>
    <col min="1554" max="1554" width="17.5" customWidth="1"/>
    <col min="1555" max="1555" width="13.1640625" customWidth="1"/>
    <col min="1556" max="1556" width="19" customWidth="1"/>
    <col min="1557" max="1560" width="15.6640625" customWidth="1"/>
    <col min="1561" max="1561" width="22.6640625" customWidth="1"/>
    <col min="1562" max="1562" width="15.6640625" customWidth="1"/>
    <col min="1563" max="1563" width="23.5" customWidth="1"/>
    <col min="1564" max="1564" width="16.5" customWidth="1"/>
    <col min="1565" max="1565" width="21.6640625" customWidth="1"/>
    <col min="1566" max="1566" width="15.6640625" customWidth="1"/>
    <col min="1567" max="1569" width="16.5" customWidth="1"/>
    <col min="1570" max="1570" width="20.5" customWidth="1"/>
    <col min="1571" max="1571" width="16.5" customWidth="1"/>
    <col min="1572" max="1572" width="19.1640625" customWidth="1"/>
    <col min="1573" max="1574" width="21.33203125" customWidth="1"/>
    <col min="1575" max="1575" width="15.6640625" customWidth="1"/>
    <col min="1576" max="1577" width="21.33203125" customWidth="1"/>
    <col min="1578" max="1579" width="21.5" customWidth="1"/>
    <col min="1580" max="1580" width="19.6640625" customWidth="1"/>
    <col min="1581" max="1581" width="15.6640625" customWidth="1"/>
    <col min="1582" max="1583" width="19.6640625" customWidth="1"/>
    <col min="1584" max="1584" width="22.6640625" customWidth="1"/>
    <col min="1585" max="1586" width="15.6640625" customWidth="1"/>
    <col min="1587" max="1588" width="20.5" customWidth="1"/>
    <col min="1589" max="1589" width="18.6640625" customWidth="1"/>
    <col min="1590" max="1590" width="18" customWidth="1"/>
    <col min="1591" max="1591" width="14.33203125" customWidth="1"/>
    <col min="1797" max="1797" width="4.5" bestFit="1" customWidth="1"/>
    <col min="1798" max="1798" width="20.33203125" customWidth="1"/>
    <col min="1799" max="1799" width="15.33203125" customWidth="1"/>
    <col min="1800" max="1800" width="18.1640625" customWidth="1"/>
    <col min="1801" max="1802" width="20" customWidth="1"/>
    <col min="1803" max="1803" width="23.33203125" customWidth="1"/>
    <col min="1804" max="1804" width="25.33203125" customWidth="1"/>
    <col min="1805" max="1805" width="13.1640625" customWidth="1"/>
    <col min="1806" max="1806" width="19.5" customWidth="1"/>
    <col min="1807" max="1807" width="13.1640625" customWidth="1"/>
    <col min="1808" max="1808" width="20.5" customWidth="1"/>
    <col min="1809" max="1809" width="13.1640625" customWidth="1"/>
    <col min="1810" max="1810" width="17.5" customWidth="1"/>
    <col min="1811" max="1811" width="13.1640625" customWidth="1"/>
    <col min="1812" max="1812" width="19" customWidth="1"/>
    <col min="1813" max="1816" width="15.6640625" customWidth="1"/>
    <col min="1817" max="1817" width="22.6640625" customWidth="1"/>
    <col min="1818" max="1818" width="15.6640625" customWidth="1"/>
    <col min="1819" max="1819" width="23.5" customWidth="1"/>
    <col min="1820" max="1820" width="16.5" customWidth="1"/>
    <col min="1821" max="1821" width="21.6640625" customWidth="1"/>
    <col min="1822" max="1822" width="15.6640625" customWidth="1"/>
    <col min="1823" max="1825" width="16.5" customWidth="1"/>
    <col min="1826" max="1826" width="20.5" customWidth="1"/>
    <col min="1827" max="1827" width="16.5" customWidth="1"/>
    <col min="1828" max="1828" width="19.1640625" customWidth="1"/>
    <col min="1829" max="1830" width="21.33203125" customWidth="1"/>
    <col min="1831" max="1831" width="15.6640625" customWidth="1"/>
    <col min="1832" max="1833" width="21.33203125" customWidth="1"/>
    <col min="1834" max="1835" width="21.5" customWidth="1"/>
    <col min="1836" max="1836" width="19.6640625" customWidth="1"/>
    <col min="1837" max="1837" width="15.6640625" customWidth="1"/>
    <col min="1838" max="1839" width="19.6640625" customWidth="1"/>
    <col min="1840" max="1840" width="22.6640625" customWidth="1"/>
    <col min="1841" max="1842" width="15.6640625" customWidth="1"/>
    <col min="1843" max="1844" width="20.5" customWidth="1"/>
    <col min="1845" max="1845" width="18.6640625" customWidth="1"/>
    <col min="1846" max="1846" width="18" customWidth="1"/>
    <col min="1847" max="1847" width="14.33203125" customWidth="1"/>
    <col min="2053" max="2053" width="4.5" bestFit="1" customWidth="1"/>
    <col min="2054" max="2054" width="20.33203125" customWidth="1"/>
    <col min="2055" max="2055" width="15.33203125" customWidth="1"/>
    <col min="2056" max="2056" width="18.1640625" customWidth="1"/>
    <col min="2057" max="2058" width="20" customWidth="1"/>
    <col min="2059" max="2059" width="23.33203125" customWidth="1"/>
    <col min="2060" max="2060" width="25.33203125" customWidth="1"/>
    <col min="2061" max="2061" width="13.1640625" customWidth="1"/>
    <col min="2062" max="2062" width="19.5" customWidth="1"/>
    <col min="2063" max="2063" width="13.1640625" customWidth="1"/>
    <col min="2064" max="2064" width="20.5" customWidth="1"/>
    <col min="2065" max="2065" width="13.1640625" customWidth="1"/>
    <col min="2066" max="2066" width="17.5" customWidth="1"/>
    <col min="2067" max="2067" width="13.1640625" customWidth="1"/>
    <col min="2068" max="2068" width="19" customWidth="1"/>
    <col min="2069" max="2072" width="15.6640625" customWidth="1"/>
    <col min="2073" max="2073" width="22.6640625" customWidth="1"/>
    <col min="2074" max="2074" width="15.6640625" customWidth="1"/>
    <col min="2075" max="2075" width="23.5" customWidth="1"/>
    <col min="2076" max="2076" width="16.5" customWidth="1"/>
    <col min="2077" max="2077" width="21.6640625" customWidth="1"/>
    <col min="2078" max="2078" width="15.6640625" customWidth="1"/>
    <col min="2079" max="2081" width="16.5" customWidth="1"/>
    <col min="2082" max="2082" width="20.5" customWidth="1"/>
    <col min="2083" max="2083" width="16.5" customWidth="1"/>
    <col min="2084" max="2084" width="19.1640625" customWidth="1"/>
    <col min="2085" max="2086" width="21.33203125" customWidth="1"/>
    <col min="2087" max="2087" width="15.6640625" customWidth="1"/>
    <col min="2088" max="2089" width="21.33203125" customWidth="1"/>
    <col min="2090" max="2091" width="21.5" customWidth="1"/>
    <col min="2092" max="2092" width="19.6640625" customWidth="1"/>
    <col min="2093" max="2093" width="15.6640625" customWidth="1"/>
    <col min="2094" max="2095" width="19.6640625" customWidth="1"/>
    <col min="2096" max="2096" width="22.6640625" customWidth="1"/>
    <col min="2097" max="2098" width="15.6640625" customWidth="1"/>
    <col min="2099" max="2100" width="20.5" customWidth="1"/>
    <col min="2101" max="2101" width="18.6640625" customWidth="1"/>
    <col min="2102" max="2102" width="18" customWidth="1"/>
    <col min="2103" max="2103" width="14.33203125" customWidth="1"/>
    <col min="2309" max="2309" width="4.5" bestFit="1" customWidth="1"/>
    <col min="2310" max="2310" width="20.33203125" customWidth="1"/>
    <col min="2311" max="2311" width="15.33203125" customWidth="1"/>
    <col min="2312" max="2312" width="18.1640625" customWidth="1"/>
    <col min="2313" max="2314" width="20" customWidth="1"/>
    <col min="2315" max="2315" width="23.33203125" customWidth="1"/>
    <col min="2316" max="2316" width="25.33203125" customWidth="1"/>
    <col min="2317" max="2317" width="13.1640625" customWidth="1"/>
    <col min="2318" max="2318" width="19.5" customWidth="1"/>
    <col min="2319" max="2319" width="13.1640625" customWidth="1"/>
    <col min="2320" max="2320" width="20.5" customWidth="1"/>
    <col min="2321" max="2321" width="13.1640625" customWidth="1"/>
    <col min="2322" max="2322" width="17.5" customWidth="1"/>
    <col min="2323" max="2323" width="13.1640625" customWidth="1"/>
    <col min="2324" max="2324" width="19" customWidth="1"/>
    <col min="2325" max="2328" width="15.6640625" customWidth="1"/>
    <col min="2329" max="2329" width="22.6640625" customWidth="1"/>
    <col min="2330" max="2330" width="15.6640625" customWidth="1"/>
    <col min="2331" max="2331" width="23.5" customWidth="1"/>
    <col min="2332" max="2332" width="16.5" customWidth="1"/>
    <col min="2333" max="2333" width="21.6640625" customWidth="1"/>
    <col min="2334" max="2334" width="15.6640625" customWidth="1"/>
    <col min="2335" max="2337" width="16.5" customWidth="1"/>
    <col min="2338" max="2338" width="20.5" customWidth="1"/>
    <col min="2339" max="2339" width="16.5" customWidth="1"/>
    <col min="2340" max="2340" width="19.1640625" customWidth="1"/>
    <col min="2341" max="2342" width="21.33203125" customWidth="1"/>
    <col min="2343" max="2343" width="15.6640625" customWidth="1"/>
    <col min="2344" max="2345" width="21.33203125" customWidth="1"/>
    <col min="2346" max="2347" width="21.5" customWidth="1"/>
    <col min="2348" max="2348" width="19.6640625" customWidth="1"/>
    <col min="2349" max="2349" width="15.6640625" customWidth="1"/>
    <col min="2350" max="2351" width="19.6640625" customWidth="1"/>
    <col min="2352" max="2352" width="22.6640625" customWidth="1"/>
    <col min="2353" max="2354" width="15.6640625" customWidth="1"/>
    <col min="2355" max="2356" width="20.5" customWidth="1"/>
    <col min="2357" max="2357" width="18.6640625" customWidth="1"/>
    <col min="2358" max="2358" width="18" customWidth="1"/>
    <col min="2359" max="2359" width="14.33203125" customWidth="1"/>
    <col min="2565" max="2565" width="4.5" bestFit="1" customWidth="1"/>
    <col min="2566" max="2566" width="20.33203125" customWidth="1"/>
    <col min="2567" max="2567" width="15.33203125" customWidth="1"/>
    <col min="2568" max="2568" width="18.1640625" customWidth="1"/>
    <col min="2569" max="2570" width="20" customWidth="1"/>
    <col min="2571" max="2571" width="23.33203125" customWidth="1"/>
    <col min="2572" max="2572" width="25.33203125" customWidth="1"/>
    <col min="2573" max="2573" width="13.1640625" customWidth="1"/>
    <col min="2574" max="2574" width="19.5" customWidth="1"/>
    <col min="2575" max="2575" width="13.1640625" customWidth="1"/>
    <col min="2576" max="2576" width="20.5" customWidth="1"/>
    <col min="2577" max="2577" width="13.1640625" customWidth="1"/>
    <col min="2578" max="2578" width="17.5" customWidth="1"/>
    <col min="2579" max="2579" width="13.1640625" customWidth="1"/>
    <col min="2580" max="2580" width="19" customWidth="1"/>
    <col min="2581" max="2584" width="15.6640625" customWidth="1"/>
    <col min="2585" max="2585" width="22.6640625" customWidth="1"/>
    <col min="2586" max="2586" width="15.6640625" customWidth="1"/>
    <col min="2587" max="2587" width="23.5" customWidth="1"/>
    <col min="2588" max="2588" width="16.5" customWidth="1"/>
    <col min="2589" max="2589" width="21.6640625" customWidth="1"/>
    <col min="2590" max="2590" width="15.6640625" customWidth="1"/>
    <col min="2591" max="2593" width="16.5" customWidth="1"/>
    <col min="2594" max="2594" width="20.5" customWidth="1"/>
    <col min="2595" max="2595" width="16.5" customWidth="1"/>
    <col min="2596" max="2596" width="19.1640625" customWidth="1"/>
    <col min="2597" max="2598" width="21.33203125" customWidth="1"/>
    <col min="2599" max="2599" width="15.6640625" customWidth="1"/>
    <col min="2600" max="2601" width="21.33203125" customWidth="1"/>
    <col min="2602" max="2603" width="21.5" customWidth="1"/>
    <col min="2604" max="2604" width="19.6640625" customWidth="1"/>
    <col min="2605" max="2605" width="15.6640625" customWidth="1"/>
    <col min="2606" max="2607" width="19.6640625" customWidth="1"/>
    <col min="2608" max="2608" width="22.6640625" customWidth="1"/>
    <col min="2609" max="2610" width="15.6640625" customWidth="1"/>
    <col min="2611" max="2612" width="20.5" customWidth="1"/>
    <col min="2613" max="2613" width="18.6640625" customWidth="1"/>
    <col min="2614" max="2614" width="18" customWidth="1"/>
    <col min="2615" max="2615" width="14.33203125" customWidth="1"/>
    <col min="2821" max="2821" width="4.5" bestFit="1" customWidth="1"/>
    <col min="2822" max="2822" width="20.33203125" customWidth="1"/>
    <col min="2823" max="2823" width="15.33203125" customWidth="1"/>
    <col min="2824" max="2824" width="18.1640625" customWidth="1"/>
    <col min="2825" max="2826" width="20" customWidth="1"/>
    <col min="2827" max="2827" width="23.33203125" customWidth="1"/>
    <col min="2828" max="2828" width="25.33203125" customWidth="1"/>
    <col min="2829" max="2829" width="13.1640625" customWidth="1"/>
    <col min="2830" max="2830" width="19.5" customWidth="1"/>
    <col min="2831" max="2831" width="13.1640625" customWidth="1"/>
    <col min="2832" max="2832" width="20.5" customWidth="1"/>
    <col min="2833" max="2833" width="13.1640625" customWidth="1"/>
    <col min="2834" max="2834" width="17.5" customWidth="1"/>
    <col min="2835" max="2835" width="13.1640625" customWidth="1"/>
    <col min="2836" max="2836" width="19" customWidth="1"/>
    <col min="2837" max="2840" width="15.6640625" customWidth="1"/>
    <col min="2841" max="2841" width="22.6640625" customWidth="1"/>
    <col min="2842" max="2842" width="15.6640625" customWidth="1"/>
    <col min="2843" max="2843" width="23.5" customWidth="1"/>
    <col min="2844" max="2844" width="16.5" customWidth="1"/>
    <col min="2845" max="2845" width="21.6640625" customWidth="1"/>
    <col min="2846" max="2846" width="15.6640625" customWidth="1"/>
    <col min="2847" max="2849" width="16.5" customWidth="1"/>
    <col min="2850" max="2850" width="20.5" customWidth="1"/>
    <col min="2851" max="2851" width="16.5" customWidth="1"/>
    <col min="2852" max="2852" width="19.1640625" customWidth="1"/>
    <col min="2853" max="2854" width="21.33203125" customWidth="1"/>
    <col min="2855" max="2855" width="15.6640625" customWidth="1"/>
    <col min="2856" max="2857" width="21.33203125" customWidth="1"/>
    <col min="2858" max="2859" width="21.5" customWidth="1"/>
    <col min="2860" max="2860" width="19.6640625" customWidth="1"/>
    <col min="2861" max="2861" width="15.6640625" customWidth="1"/>
    <col min="2862" max="2863" width="19.6640625" customWidth="1"/>
    <col min="2864" max="2864" width="22.6640625" customWidth="1"/>
    <col min="2865" max="2866" width="15.6640625" customWidth="1"/>
    <col min="2867" max="2868" width="20.5" customWidth="1"/>
    <col min="2869" max="2869" width="18.6640625" customWidth="1"/>
    <col min="2870" max="2870" width="18" customWidth="1"/>
    <col min="2871" max="2871" width="14.33203125" customWidth="1"/>
    <col min="3077" max="3077" width="4.5" bestFit="1" customWidth="1"/>
    <col min="3078" max="3078" width="20.33203125" customWidth="1"/>
    <col min="3079" max="3079" width="15.33203125" customWidth="1"/>
    <col min="3080" max="3080" width="18.1640625" customWidth="1"/>
    <col min="3081" max="3082" width="20" customWidth="1"/>
    <col min="3083" max="3083" width="23.33203125" customWidth="1"/>
    <col min="3084" max="3084" width="25.33203125" customWidth="1"/>
    <col min="3085" max="3085" width="13.1640625" customWidth="1"/>
    <col min="3086" max="3086" width="19.5" customWidth="1"/>
    <col min="3087" max="3087" width="13.1640625" customWidth="1"/>
    <col min="3088" max="3088" width="20.5" customWidth="1"/>
    <col min="3089" max="3089" width="13.1640625" customWidth="1"/>
    <col min="3090" max="3090" width="17.5" customWidth="1"/>
    <col min="3091" max="3091" width="13.1640625" customWidth="1"/>
    <col min="3092" max="3092" width="19" customWidth="1"/>
    <col min="3093" max="3096" width="15.6640625" customWidth="1"/>
    <col min="3097" max="3097" width="22.6640625" customWidth="1"/>
    <col min="3098" max="3098" width="15.6640625" customWidth="1"/>
    <col min="3099" max="3099" width="23.5" customWidth="1"/>
    <col min="3100" max="3100" width="16.5" customWidth="1"/>
    <col min="3101" max="3101" width="21.6640625" customWidth="1"/>
    <col min="3102" max="3102" width="15.6640625" customWidth="1"/>
    <col min="3103" max="3105" width="16.5" customWidth="1"/>
    <col min="3106" max="3106" width="20.5" customWidth="1"/>
    <col min="3107" max="3107" width="16.5" customWidth="1"/>
    <col min="3108" max="3108" width="19.1640625" customWidth="1"/>
    <col min="3109" max="3110" width="21.33203125" customWidth="1"/>
    <col min="3111" max="3111" width="15.6640625" customWidth="1"/>
    <col min="3112" max="3113" width="21.33203125" customWidth="1"/>
    <col min="3114" max="3115" width="21.5" customWidth="1"/>
    <col min="3116" max="3116" width="19.6640625" customWidth="1"/>
    <col min="3117" max="3117" width="15.6640625" customWidth="1"/>
    <col min="3118" max="3119" width="19.6640625" customWidth="1"/>
    <col min="3120" max="3120" width="22.6640625" customWidth="1"/>
    <col min="3121" max="3122" width="15.6640625" customWidth="1"/>
    <col min="3123" max="3124" width="20.5" customWidth="1"/>
    <col min="3125" max="3125" width="18.6640625" customWidth="1"/>
    <col min="3126" max="3126" width="18" customWidth="1"/>
    <col min="3127" max="3127" width="14.33203125" customWidth="1"/>
    <col min="3333" max="3333" width="4.5" bestFit="1" customWidth="1"/>
    <col min="3334" max="3334" width="20.33203125" customWidth="1"/>
    <col min="3335" max="3335" width="15.33203125" customWidth="1"/>
    <col min="3336" max="3336" width="18.1640625" customWidth="1"/>
    <col min="3337" max="3338" width="20" customWidth="1"/>
    <col min="3339" max="3339" width="23.33203125" customWidth="1"/>
    <col min="3340" max="3340" width="25.33203125" customWidth="1"/>
    <col min="3341" max="3341" width="13.1640625" customWidth="1"/>
    <col min="3342" max="3342" width="19.5" customWidth="1"/>
    <col min="3343" max="3343" width="13.1640625" customWidth="1"/>
    <col min="3344" max="3344" width="20.5" customWidth="1"/>
    <col min="3345" max="3345" width="13.1640625" customWidth="1"/>
    <col min="3346" max="3346" width="17.5" customWidth="1"/>
    <col min="3347" max="3347" width="13.1640625" customWidth="1"/>
    <col min="3348" max="3348" width="19" customWidth="1"/>
    <col min="3349" max="3352" width="15.6640625" customWidth="1"/>
    <col min="3353" max="3353" width="22.6640625" customWidth="1"/>
    <col min="3354" max="3354" width="15.6640625" customWidth="1"/>
    <col min="3355" max="3355" width="23.5" customWidth="1"/>
    <col min="3356" max="3356" width="16.5" customWidth="1"/>
    <col min="3357" max="3357" width="21.6640625" customWidth="1"/>
    <col min="3358" max="3358" width="15.6640625" customWidth="1"/>
    <col min="3359" max="3361" width="16.5" customWidth="1"/>
    <col min="3362" max="3362" width="20.5" customWidth="1"/>
    <col min="3363" max="3363" width="16.5" customWidth="1"/>
    <col min="3364" max="3364" width="19.1640625" customWidth="1"/>
    <col min="3365" max="3366" width="21.33203125" customWidth="1"/>
    <col min="3367" max="3367" width="15.6640625" customWidth="1"/>
    <col min="3368" max="3369" width="21.33203125" customWidth="1"/>
    <col min="3370" max="3371" width="21.5" customWidth="1"/>
    <col min="3372" max="3372" width="19.6640625" customWidth="1"/>
    <col min="3373" max="3373" width="15.6640625" customWidth="1"/>
    <col min="3374" max="3375" width="19.6640625" customWidth="1"/>
    <col min="3376" max="3376" width="22.6640625" customWidth="1"/>
    <col min="3377" max="3378" width="15.6640625" customWidth="1"/>
    <col min="3379" max="3380" width="20.5" customWidth="1"/>
    <col min="3381" max="3381" width="18.6640625" customWidth="1"/>
    <col min="3382" max="3382" width="18" customWidth="1"/>
    <col min="3383" max="3383" width="14.33203125" customWidth="1"/>
    <col min="3589" max="3589" width="4.5" bestFit="1" customWidth="1"/>
    <col min="3590" max="3590" width="20.33203125" customWidth="1"/>
    <col min="3591" max="3591" width="15.33203125" customWidth="1"/>
    <col min="3592" max="3592" width="18.1640625" customWidth="1"/>
    <col min="3593" max="3594" width="20" customWidth="1"/>
    <col min="3595" max="3595" width="23.33203125" customWidth="1"/>
    <col min="3596" max="3596" width="25.33203125" customWidth="1"/>
    <col min="3597" max="3597" width="13.1640625" customWidth="1"/>
    <col min="3598" max="3598" width="19.5" customWidth="1"/>
    <col min="3599" max="3599" width="13.1640625" customWidth="1"/>
    <col min="3600" max="3600" width="20.5" customWidth="1"/>
    <col min="3601" max="3601" width="13.1640625" customWidth="1"/>
    <col min="3602" max="3602" width="17.5" customWidth="1"/>
    <col min="3603" max="3603" width="13.1640625" customWidth="1"/>
    <col min="3604" max="3604" width="19" customWidth="1"/>
    <col min="3605" max="3608" width="15.6640625" customWidth="1"/>
    <col min="3609" max="3609" width="22.6640625" customWidth="1"/>
    <col min="3610" max="3610" width="15.6640625" customWidth="1"/>
    <col min="3611" max="3611" width="23.5" customWidth="1"/>
    <col min="3612" max="3612" width="16.5" customWidth="1"/>
    <col min="3613" max="3613" width="21.6640625" customWidth="1"/>
    <col min="3614" max="3614" width="15.6640625" customWidth="1"/>
    <col min="3615" max="3617" width="16.5" customWidth="1"/>
    <col min="3618" max="3618" width="20.5" customWidth="1"/>
    <col min="3619" max="3619" width="16.5" customWidth="1"/>
    <col min="3620" max="3620" width="19.1640625" customWidth="1"/>
    <col min="3621" max="3622" width="21.33203125" customWidth="1"/>
    <col min="3623" max="3623" width="15.6640625" customWidth="1"/>
    <col min="3624" max="3625" width="21.33203125" customWidth="1"/>
    <col min="3626" max="3627" width="21.5" customWidth="1"/>
    <col min="3628" max="3628" width="19.6640625" customWidth="1"/>
    <col min="3629" max="3629" width="15.6640625" customWidth="1"/>
    <col min="3630" max="3631" width="19.6640625" customWidth="1"/>
    <col min="3632" max="3632" width="22.6640625" customWidth="1"/>
    <col min="3633" max="3634" width="15.6640625" customWidth="1"/>
    <col min="3635" max="3636" width="20.5" customWidth="1"/>
    <col min="3637" max="3637" width="18.6640625" customWidth="1"/>
    <col min="3638" max="3638" width="18" customWidth="1"/>
    <col min="3639" max="3639" width="14.33203125" customWidth="1"/>
    <col min="3845" max="3845" width="4.5" bestFit="1" customWidth="1"/>
    <col min="3846" max="3846" width="20.33203125" customWidth="1"/>
    <col min="3847" max="3847" width="15.33203125" customWidth="1"/>
    <col min="3848" max="3848" width="18.1640625" customWidth="1"/>
    <col min="3849" max="3850" width="20" customWidth="1"/>
    <col min="3851" max="3851" width="23.33203125" customWidth="1"/>
    <col min="3852" max="3852" width="25.33203125" customWidth="1"/>
    <col min="3853" max="3853" width="13.1640625" customWidth="1"/>
    <col min="3854" max="3854" width="19.5" customWidth="1"/>
    <col min="3855" max="3855" width="13.1640625" customWidth="1"/>
    <col min="3856" max="3856" width="20.5" customWidth="1"/>
    <col min="3857" max="3857" width="13.1640625" customWidth="1"/>
    <col min="3858" max="3858" width="17.5" customWidth="1"/>
    <col min="3859" max="3859" width="13.1640625" customWidth="1"/>
    <col min="3860" max="3860" width="19" customWidth="1"/>
    <col min="3861" max="3864" width="15.6640625" customWidth="1"/>
    <col min="3865" max="3865" width="22.6640625" customWidth="1"/>
    <col min="3866" max="3866" width="15.6640625" customWidth="1"/>
    <col min="3867" max="3867" width="23.5" customWidth="1"/>
    <col min="3868" max="3868" width="16.5" customWidth="1"/>
    <col min="3869" max="3869" width="21.6640625" customWidth="1"/>
    <col min="3870" max="3870" width="15.6640625" customWidth="1"/>
    <col min="3871" max="3873" width="16.5" customWidth="1"/>
    <col min="3874" max="3874" width="20.5" customWidth="1"/>
    <col min="3875" max="3875" width="16.5" customWidth="1"/>
    <col min="3876" max="3876" width="19.1640625" customWidth="1"/>
    <col min="3877" max="3878" width="21.33203125" customWidth="1"/>
    <col min="3879" max="3879" width="15.6640625" customWidth="1"/>
    <col min="3880" max="3881" width="21.33203125" customWidth="1"/>
    <col min="3882" max="3883" width="21.5" customWidth="1"/>
    <col min="3884" max="3884" width="19.6640625" customWidth="1"/>
    <col min="3885" max="3885" width="15.6640625" customWidth="1"/>
    <col min="3886" max="3887" width="19.6640625" customWidth="1"/>
    <col min="3888" max="3888" width="22.6640625" customWidth="1"/>
    <col min="3889" max="3890" width="15.6640625" customWidth="1"/>
    <col min="3891" max="3892" width="20.5" customWidth="1"/>
    <col min="3893" max="3893" width="18.6640625" customWidth="1"/>
    <col min="3894" max="3894" width="18" customWidth="1"/>
    <col min="3895" max="3895" width="14.33203125" customWidth="1"/>
    <col min="4101" max="4101" width="4.5" bestFit="1" customWidth="1"/>
    <col min="4102" max="4102" width="20.33203125" customWidth="1"/>
    <col min="4103" max="4103" width="15.33203125" customWidth="1"/>
    <col min="4104" max="4104" width="18.1640625" customWidth="1"/>
    <col min="4105" max="4106" width="20" customWidth="1"/>
    <col min="4107" max="4107" width="23.33203125" customWidth="1"/>
    <col min="4108" max="4108" width="25.33203125" customWidth="1"/>
    <col min="4109" max="4109" width="13.1640625" customWidth="1"/>
    <col min="4110" max="4110" width="19.5" customWidth="1"/>
    <col min="4111" max="4111" width="13.1640625" customWidth="1"/>
    <col min="4112" max="4112" width="20.5" customWidth="1"/>
    <col min="4113" max="4113" width="13.1640625" customWidth="1"/>
    <col min="4114" max="4114" width="17.5" customWidth="1"/>
    <col min="4115" max="4115" width="13.1640625" customWidth="1"/>
    <col min="4116" max="4116" width="19" customWidth="1"/>
    <col min="4117" max="4120" width="15.6640625" customWidth="1"/>
    <col min="4121" max="4121" width="22.6640625" customWidth="1"/>
    <col min="4122" max="4122" width="15.6640625" customWidth="1"/>
    <col min="4123" max="4123" width="23.5" customWidth="1"/>
    <col min="4124" max="4124" width="16.5" customWidth="1"/>
    <col min="4125" max="4125" width="21.6640625" customWidth="1"/>
    <col min="4126" max="4126" width="15.6640625" customWidth="1"/>
    <col min="4127" max="4129" width="16.5" customWidth="1"/>
    <col min="4130" max="4130" width="20.5" customWidth="1"/>
    <col min="4131" max="4131" width="16.5" customWidth="1"/>
    <col min="4132" max="4132" width="19.1640625" customWidth="1"/>
    <col min="4133" max="4134" width="21.33203125" customWidth="1"/>
    <col min="4135" max="4135" width="15.6640625" customWidth="1"/>
    <col min="4136" max="4137" width="21.33203125" customWidth="1"/>
    <col min="4138" max="4139" width="21.5" customWidth="1"/>
    <col min="4140" max="4140" width="19.6640625" customWidth="1"/>
    <col min="4141" max="4141" width="15.6640625" customWidth="1"/>
    <col min="4142" max="4143" width="19.6640625" customWidth="1"/>
    <col min="4144" max="4144" width="22.6640625" customWidth="1"/>
    <col min="4145" max="4146" width="15.6640625" customWidth="1"/>
    <col min="4147" max="4148" width="20.5" customWidth="1"/>
    <col min="4149" max="4149" width="18.6640625" customWidth="1"/>
    <col min="4150" max="4150" width="18" customWidth="1"/>
    <col min="4151" max="4151" width="14.33203125" customWidth="1"/>
    <col min="4357" max="4357" width="4.5" bestFit="1" customWidth="1"/>
    <col min="4358" max="4358" width="20.33203125" customWidth="1"/>
    <col min="4359" max="4359" width="15.33203125" customWidth="1"/>
    <col min="4360" max="4360" width="18.1640625" customWidth="1"/>
    <col min="4361" max="4362" width="20" customWidth="1"/>
    <col min="4363" max="4363" width="23.33203125" customWidth="1"/>
    <col min="4364" max="4364" width="25.33203125" customWidth="1"/>
    <col min="4365" max="4365" width="13.1640625" customWidth="1"/>
    <col min="4366" max="4366" width="19.5" customWidth="1"/>
    <col min="4367" max="4367" width="13.1640625" customWidth="1"/>
    <col min="4368" max="4368" width="20.5" customWidth="1"/>
    <col min="4369" max="4369" width="13.1640625" customWidth="1"/>
    <col min="4370" max="4370" width="17.5" customWidth="1"/>
    <col min="4371" max="4371" width="13.1640625" customWidth="1"/>
    <col min="4372" max="4372" width="19" customWidth="1"/>
    <col min="4373" max="4376" width="15.6640625" customWidth="1"/>
    <col min="4377" max="4377" width="22.6640625" customWidth="1"/>
    <col min="4378" max="4378" width="15.6640625" customWidth="1"/>
    <col min="4379" max="4379" width="23.5" customWidth="1"/>
    <col min="4380" max="4380" width="16.5" customWidth="1"/>
    <col min="4381" max="4381" width="21.6640625" customWidth="1"/>
    <col min="4382" max="4382" width="15.6640625" customWidth="1"/>
    <col min="4383" max="4385" width="16.5" customWidth="1"/>
    <col min="4386" max="4386" width="20.5" customWidth="1"/>
    <col min="4387" max="4387" width="16.5" customWidth="1"/>
    <col min="4388" max="4388" width="19.1640625" customWidth="1"/>
    <col min="4389" max="4390" width="21.33203125" customWidth="1"/>
    <col min="4391" max="4391" width="15.6640625" customWidth="1"/>
    <col min="4392" max="4393" width="21.33203125" customWidth="1"/>
    <col min="4394" max="4395" width="21.5" customWidth="1"/>
    <col min="4396" max="4396" width="19.6640625" customWidth="1"/>
    <col min="4397" max="4397" width="15.6640625" customWidth="1"/>
    <col min="4398" max="4399" width="19.6640625" customWidth="1"/>
    <col min="4400" max="4400" width="22.6640625" customWidth="1"/>
    <col min="4401" max="4402" width="15.6640625" customWidth="1"/>
    <col min="4403" max="4404" width="20.5" customWidth="1"/>
    <col min="4405" max="4405" width="18.6640625" customWidth="1"/>
    <col min="4406" max="4406" width="18" customWidth="1"/>
    <col min="4407" max="4407" width="14.33203125" customWidth="1"/>
    <col min="4613" max="4613" width="4.5" bestFit="1" customWidth="1"/>
    <col min="4614" max="4614" width="20.33203125" customWidth="1"/>
    <col min="4615" max="4615" width="15.33203125" customWidth="1"/>
    <col min="4616" max="4616" width="18.1640625" customWidth="1"/>
    <col min="4617" max="4618" width="20" customWidth="1"/>
    <col min="4619" max="4619" width="23.33203125" customWidth="1"/>
    <col min="4620" max="4620" width="25.33203125" customWidth="1"/>
    <col min="4621" max="4621" width="13.1640625" customWidth="1"/>
    <col min="4622" max="4622" width="19.5" customWidth="1"/>
    <col min="4623" max="4623" width="13.1640625" customWidth="1"/>
    <col min="4624" max="4624" width="20.5" customWidth="1"/>
    <col min="4625" max="4625" width="13.1640625" customWidth="1"/>
    <col min="4626" max="4626" width="17.5" customWidth="1"/>
    <col min="4627" max="4627" width="13.1640625" customWidth="1"/>
    <col min="4628" max="4628" width="19" customWidth="1"/>
    <col min="4629" max="4632" width="15.6640625" customWidth="1"/>
    <col min="4633" max="4633" width="22.6640625" customWidth="1"/>
    <col min="4634" max="4634" width="15.6640625" customWidth="1"/>
    <col min="4635" max="4635" width="23.5" customWidth="1"/>
    <col min="4636" max="4636" width="16.5" customWidth="1"/>
    <col min="4637" max="4637" width="21.6640625" customWidth="1"/>
    <col min="4638" max="4638" width="15.6640625" customWidth="1"/>
    <col min="4639" max="4641" width="16.5" customWidth="1"/>
    <col min="4642" max="4642" width="20.5" customWidth="1"/>
    <col min="4643" max="4643" width="16.5" customWidth="1"/>
    <col min="4644" max="4644" width="19.1640625" customWidth="1"/>
    <col min="4645" max="4646" width="21.33203125" customWidth="1"/>
    <col min="4647" max="4647" width="15.6640625" customWidth="1"/>
    <col min="4648" max="4649" width="21.33203125" customWidth="1"/>
    <col min="4650" max="4651" width="21.5" customWidth="1"/>
    <col min="4652" max="4652" width="19.6640625" customWidth="1"/>
    <col min="4653" max="4653" width="15.6640625" customWidth="1"/>
    <col min="4654" max="4655" width="19.6640625" customWidth="1"/>
    <col min="4656" max="4656" width="22.6640625" customWidth="1"/>
    <col min="4657" max="4658" width="15.6640625" customWidth="1"/>
    <col min="4659" max="4660" width="20.5" customWidth="1"/>
    <col min="4661" max="4661" width="18.6640625" customWidth="1"/>
    <col min="4662" max="4662" width="18" customWidth="1"/>
    <col min="4663" max="4663" width="14.33203125" customWidth="1"/>
    <col min="4869" max="4869" width="4.5" bestFit="1" customWidth="1"/>
    <col min="4870" max="4870" width="20.33203125" customWidth="1"/>
    <col min="4871" max="4871" width="15.33203125" customWidth="1"/>
    <col min="4872" max="4872" width="18.1640625" customWidth="1"/>
    <col min="4873" max="4874" width="20" customWidth="1"/>
    <col min="4875" max="4875" width="23.33203125" customWidth="1"/>
    <col min="4876" max="4876" width="25.33203125" customWidth="1"/>
    <col min="4877" max="4877" width="13.1640625" customWidth="1"/>
    <col min="4878" max="4878" width="19.5" customWidth="1"/>
    <col min="4879" max="4879" width="13.1640625" customWidth="1"/>
    <col min="4880" max="4880" width="20.5" customWidth="1"/>
    <col min="4881" max="4881" width="13.1640625" customWidth="1"/>
    <col min="4882" max="4882" width="17.5" customWidth="1"/>
    <col min="4883" max="4883" width="13.1640625" customWidth="1"/>
    <col min="4884" max="4884" width="19" customWidth="1"/>
    <col min="4885" max="4888" width="15.6640625" customWidth="1"/>
    <col min="4889" max="4889" width="22.6640625" customWidth="1"/>
    <col min="4890" max="4890" width="15.6640625" customWidth="1"/>
    <col min="4891" max="4891" width="23.5" customWidth="1"/>
    <col min="4892" max="4892" width="16.5" customWidth="1"/>
    <col min="4893" max="4893" width="21.6640625" customWidth="1"/>
    <col min="4894" max="4894" width="15.6640625" customWidth="1"/>
    <col min="4895" max="4897" width="16.5" customWidth="1"/>
    <col min="4898" max="4898" width="20.5" customWidth="1"/>
    <col min="4899" max="4899" width="16.5" customWidth="1"/>
    <col min="4900" max="4900" width="19.1640625" customWidth="1"/>
    <col min="4901" max="4902" width="21.33203125" customWidth="1"/>
    <col min="4903" max="4903" width="15.6640625" customWidth="1"/>
    <col min="4904" max="4905" width="21.33203125" customWidth="1"/>
    <col min="4906" max="4907" width="21.5" customWidth="1"/>
    <col min="4908" max="4908" width="19.6640625" customWidth="1"/>
    <col min="4909" max="4909" width="15.6640625" customWidth="1"/>
    <col min="4910" max="4911" width="19.6640625" customWidth="1"/>
    <col min="4912" max="4912" width="22.6640625" customWidth="1"/>
    <col min="4913" max="4914" width="15.6640625" customWidth="1"/>
    <col min="4915" max="4916" width="20.5" customWidth="1"/>
    <col min="4917" max="4917" width="18.6640625" customWidth="1"/>
    <col min="4918" max="4918" width="18" customWidth="1"/>
    <col min="4919" max="4919" width="14.33203125" customWidth="1"/>
    <col min="5125" max="5125" width="4.5" bestFit="1" customWidth="1"/>
    <col min="5126" max="5126" width="20.33203125" customWidth="1"/>
    <col min="5127" max="5127" width="15.33203125" customWidth="1"/>
    <col min="5128" max="5128" width="18.1640625" customWidth="1"/>
    <col min="5129" max="5130" width="20" customWidth="1"/>
    <col min="5131" max="5131" width="23.33203125" customWidth="1"/>
    <col min="5132" max="5132" width="25.33203125" customWidth="1"/>
    <col min="5133" max="5133" width="13.1640625" customWidth="1"/>
    <col min="5134" max="5134" width="19.5" customWidth="1"/>
    <col min="5135" max="5135" width="13.1640625" customWidth="1"/>
    <col min="5136" max="5136" width="20.5" customWidth="1"/>
    <col min="5137" max="5137" width="13.1640625" customWidth="1"/>
    <col min="5138" max="5138" width="17.5" customWidth="1"/>
    <col min="5139" max="5139" width="13.1640625" customWidth="1"/>
    <col min="5140" max="5140" width="19" customWidth="1"/>
    <col min="5141" max="5144" width="15.6640625" customWidth="1"/>
    <col min="5145" max="5145" width="22.6640625" customWidth="1"/>
    <col min="5146" max="5146" width="15.6640625" customWidth="1"/>
    <col min="5147" max="5147" width="23.5" customWidth="1"/>
    <col min="5148" max="5148" width="16.5" customWidth="1"/>
    <col min="5149" max="5149" width="21.6640625" customWidth="1"/>
    <col min="5150" max="5150" width="15.6640625" customWidth="1"/>
    <col min="5151" max="5153" width="16.5" customWidth="1"/>
    <col min="5154" max="5154" width="20.5" customWidth="1"/>
    <col min="5155" max="5155" width="16.5" customWidth="1"/>
    <col min="5156" max="5156" width="19.1640625" customWidth="1"/>
    <col min="5157" max="5158" width="21.33203125" customWidth="1"/>
    <col min="5159" max="5159" width="15.6640625" customWidth="1"/>
    <col min="5160" max="5161" width="21.33203125" customWidth="1"/>
    <col min="5162" max="5163" width="21.5" customWidth="1"/>
    <col min="5164" max="5164" width="19.6640625" customWidth="1"/>
    <col min="5165" max="5165" width="15.6640625" customWidth="1"/>
    <col min="5166" max="5167" width="19.6640625" customWidth="1"/>
    <col min="5168" max="5168" width="22.6640625" customWidth="1"/>
    <col min="5169" max="5170" width="15.6640625" customWidth="1"/>
    <col min="5171" max="5172" width="20.5" customWidth="1"/>
    <col min="5173" max="5173" width="18.6640625" customWidth="1"/>
    <col min="5174" max="5174" width="18" customWidth="1"/>
    <col min="5175" max="5175" width="14.33203125" customWidth="1"/>
    <col min="5381" max="5381" width="4.5" bestFit="1" customWidth="1"/>
    <col min="5382" max="5382" width="20.33203125" customWidth="1"/>
    <col min="5383" max="5383" width="15.33203125" customWidth="1"/>
    <col min="5384" max="5384" width="18.1640625" customWidth="1"/>
    <col min="5385" max="5386" width="20" customWidth="1"/>
    <col min="5387" max="5387" width="23.33203125" customWidth="1"/>
    <col min="5388" max="5388" width="25.33203125" customWidth="1"/>
    <col min="5389" max="5389" width="13.1640625" customWidth="1"/>
    <col min="5390" max="5390" width="19.5" customWidth="1"/>
    <col min="5391" max="5391" width="13.1640625" customWidth="1"/>
    <col min="5392" max="5392" width="20.5" customWidth="1"/>
    <col min="5393" max="5393" width="13.1640625" customWidth="1"/>
    <col min="5394" max="5394" width="17.5" customWidth="1"/>
    <col min="5395" max="5395" width="13.1640625" customWidth="1"/>
    <col min="5396" max="5396" width="19" customWidth="1"/>
    <col min="5397" max="5400" width="15.6640625" customWidth="1"/>
    <col min="5401" max="5401" width="22.6640625" customWidth="1"/>
    <col min="5402" max="5402" width="15.6640625" customWidth="1"/>
    <col min="5403" max="5403" width="23.5" customWidth="1"/>
    <col min="5404" max="5404" width="16.5" customWidth="1"/>
    <col min="5405" max="5405" width="21.6640625" customWidth="1"/>
    <col min="5406" max="5406" width="15.6640625" customWidth="1"/>
    <col min="5407" max="5409" width="16.5" customWidth="1"/>
    <col min="5410" max="5410" width="20.5" customWidth="1"/>
    <col min="5411" max="5411" width="16.5" customWidth="1"/>
    <col min="5412" max="5412" width="19.1640625" customWidth="1"/>
    <col min="5413" max="5414" width="21.33203125" customWidth="1"/>
    <col min="5415" max="5415" width="15.6640625" customWidth="1"/>
    <col min="5416" max="5417" width="21.33203125" customWidth="1"/>
    <col min="5418" max="5419" width="21.5" customWidth="1"/>
    <col min="5420" max="5420" width="19.6640625" customWidth="1"/>
    <col min="5421" max="5421" width="15.6640625" customWidth="1"/>
    <col min="5422" max="5423" width="19.6640625" customWidth="1"/>
    <col min="5424" max="5424" width="22.6640625" customWidth="1"/>
    <col min="5425" max="5426" width="15.6640625" customWidth="1"/>
    <col min="5427" max="5428" width="20.5" customWidth="1"/>
    <col min="5429" max="5429" width="18.6640625" customWidth="1"/>
    <col min="5430" max="5430" width="18" customWidth="1"/>
    <col min="5431" max="5431" width="14.33203125" customWidth="1"/>
    <col min="5637" max="5637" width="4.5" bestFit="1" customWidth="1"/>
    <col min="5638" max="5638" width="20.33203125" customWidth="1"/>
    <col min="5639" max="5639" width="15.33203125" customWidth="1"/>
    <col min="5640" max="5640" width="18.1640625" customWidth="1"/>
    <col min="5641" max="5642" width="20" customWidth="1"/>
    <col min="5643" max="5643" width="23.33203125" customWidth="1"/>
    <col min="5644" max="5644" width="25.33203125" customWidth="1"/>
    <col min="5645" max="5645" width="13.1640625" customWidth="1"/>
    <col min="5646" max="5646" width="19.5" customWidth="1"/>
    <col min="5647" max="5647" width="13.1640625" customWidth="1"/>
    <col min="5648" max="5648" width="20.5" customWidth="1"/>
    <col min="5649" max="5649" width="13.1640625" customWidth="1"/>
    <col min="5650" max="5650" width="17.5" customWidth="1"/>
    <col min="5651" max="5651" width="13.1640625" customWidth="1"/>
    <col min="5652" max="5652" width="19" customWidth="1"/>
    <col min="5653" max="5656" width="15.6640625" customWidth="1"/>
    <col min="5657" max="5657" width="22.6640625" customWidth="1"/>
    <col min="5658" max="5658" width="15.6640625" customWidth="1"/>
    <col min="5659" max="5659" width="23.5" customWidth="1"/>
    <col min="5660" max="5660" width="16.5" customWidth="1"/>
    <col min="5661" max="5661" width="21.6640625" customWidth="1"/>
    <col min="5662" max="5662" width="15.6640625" customWidth="1"/>
    <col min="5663" max="5665" width="16.5" customWidth="1"/>
    <col min="5666" max="5666" width="20.5" customWidth="1"/>
    <col min="5667" max="5667" width="16.5" customWidth="1"/>
    <col min="5668" max="5668" width="19.1640625" customWidth="1"/>
    <col min="5669" max="5670" width="21.33203125" customWidth="1"/>
    <col min="5671" max="5671" width="15.6640625" customWidth="1"/>
    <col min="5672" max="5673" width="21.33203125" customWidth="1"/>
    <col min="5674" max="5675" width="21.5" customWidth="1"/>
    <col min="5676" max="5676" width="19.6640625" customWidth="1"/>
    <col min="5677" max="5677" width="15.6640625" customWidth="1"/>
    <col min="5678" max="5679" width="19.6640625" customWidth="1"/>
    <col min="5680" max="5680" width="22.6640625" customWidth="1"/>
    <col min="5681" max="5682" width="15.6640625" customWidth="1"/>
    <col min="5683" max="5684" width="20.5" customWidth="1"/>
    <col min="5685" max="5685" width="18.6640625" customWidth="1"/>
    <col min="5686" max="5686" width="18" customWidth="1"/>
    <col min="5687" max="5687" width="14.33203125" customWidth="1"/>
    <col min="5893" max="5893" width="4.5" bestFit="1" customWidth="1"/>
    <col min="5894" max="5894" width="20.33203125" customWidth="1"/>
    <col min="5895" max="5895" width="15.33203125" customWidth="1"/>
    <col min="5896" max="5896" width="18.1640625" customWidth="1"/>
    <col min="5897" max="5898" width="20" customWidth="1"/>
    <col min="5899" max="5899" width="23.33203125" customWidth="1"/>
    <col min="5900" max="5900" width="25.33203125" customWidth="1"/>
    <col min="5901" max="5901" width="13.1640625" customWidth="1"/>
    <col min="5902" max="5902" width="19.5" customWidth="1"/>
    <col min="5903" max="5903" width="13.1640625" customWidth="1"/>
    <col min="5904" max="5904" width="20.5" customWidth="1"/>
    <col min="5905" max="5905" width="13.1640625" customWidth="1"/>
    <col min="5906" max="5906" width="17.5" customWidth="1"/>
    <col min="5907" max="5907" width="13.1640625" customWidth="1"/>
    <col min="5908" max="5908" width="19" customWidth="1"/>
    <col min="5909" max="5912" width="15.6640625" customWidth="1"/>
    <col min="5913" max="5913" width="22.6640625" customWidth="1"/>
    <col min="5914" max="5914" width="15.6640625" customWidth="1"/>
    <col min="5915" max="5915" width="23.5" customWidth="1"/>
    <col min="5916" max="5916" width="16.5" customWidth="1"/>
    <col min="5917" max="5917" width="21.6640625" customWidth="1"/>
    <col min="5918" max="5918" width="15.6640625" customWidth="1"/>
    <col min="5919" max="5921" width="16.5" customWidth="1"/>
    <col min="5922" max="5922" width="20.5" customWidth="1"/>
    <col min="5923" max="5923" width="16.5" customWidth="1"/>
    <col min="5924" max="5924" width="19.1640625" customWidth="1"/>
    <col min="5925" max="5926" width="21.33203125" customWidth="1"/>
    <col min="5927" max="5927" width="15.6640625" customWidth="1"/>
    <col min="5928" max="5929" width="21.33203125" customWidth="1"/>
    <col min="5930" max="5931" width="21.5" customWidth="1"/>
    <col min="5932" max="5932" width="19.6640625" customWidth="1"/>
    <col min="5933" max="5933" width="15.6640625" customWidth="1"/>
    <col min="5934" max="5935" width="19.6640625" customWidth="1"/>
    <col min="5936" max="5936" width="22.6640625" customWidth="1"/>
    <col min="5937" max="5938" width="15.6640625" customWidth="1"/>
    <col min="5939" max="5940" width="20.5" customWidth="1"/>
    <col min="5941" max="5941" width="18.6640625" customWidth="1"/>
    <col min="5942" max="5942" width="18" customWidth="1"/>
    <col min="5943" max="5943" width="14.33203125" customWidth="1"/>
    <col min="6149" max="6149" width="4.5" bestFit="1" customWidth="1"/>
    <col min="6150" max="6150" width="20.33203125" customWidth="1"/>
    <col min="6151" max="6151" width="15.33203125" customWidth="1"/>
    <col min="6152" max="6152" width="18.1640625" customWidth="1"/>
    <col min="6153" max="6154" width="20" customWidth="1"/>
    <col min="6155" max="6155" width="23.33203125" customWidth="1"/>
    <col min="6156" max="6156" width="25.33203125" customWidth="1"/>
    <col min="6157" max="6157" width="13.1640625" customWidth="1"/>
    <col min="6158" max="6158" width="19.5" customWidth="1"/>
    <col min="6159" max="6159" width="13.1640625" customWidth="1"/>
    <col min="6160" max="6160" width="20.5" customWidth="1"/>
    <col min="6161" max="6161" width="13.1640625" customWidth="1"/>
    <col min="6162" max="6162" width="17.5" customWidth="1"/>
    <col min="6163" max="6163" width="13.1640625" customWidth="1"/>
    <col min="6164" max="6164" width="19" customWidth="1"/>
    <col min="6165" max="6168" width="15.6640625" customWidth="1"/>
    <col min="6169" max="6169" width="22.6640625" customWidth="1"/>
    <col min="6170" max="6170" width="15.6640625" customWidth="1"/>
    <col min="6171" max="6171" width="23.5" customWidth="1"/>
    <col min="6172" max="6172" width="16.5" customWidth="1"/>
    <col min="6173" max="6173" width="21.6640625" customWidth="1"/>
    <col min="6174" max="6174" width="15.6640625" customWidth="1"/>
    <col min="6175" max="6177" width="16.5" customWidth="1"/>
    <col min="6178" max="6178" width="20.5" customWidth="1"/>
    <col min="6179" max="6179" width="16.5" customWidth="1"/>
    <col min="6180" max="6180" width="19.1640625" customWidth="1"/>
    <col min="6181" max="6182" width="21.33203125" customWidth="1"/>
    <col min="6183" max="6183" width="15.6640625" customWidth="1"/>
    <col min="6184" max="6185" width="21.33203125" customWidth="1"/>
    <col min="6186" max="6187" width="21.5" customWidth="1"/>
    <col min="6188" max="6188" width="19.6640625" customWidth="1"/>
    <col min="6189" max="6189" width="15.6640625" customWidth="1"/>
    <col min="6190" max="6191" width="19.6640625" customWidth="1"/>
    <col min="6192" max="6192" width="22.6640625" customWidth="1"/>
    <col min="6193" max="6194" width="15.6640625" customWidth="1"/>
    <col min="6195" max="6196" width="20.5" customWidth="1"/>
    <col min="6197" max="6197" width="18.6640625" customWidth="1"/>
    <col min="6198" max="6198" width="18" customWidth="1"/>
    <col min="6199" max="6199" width="14.33203125" customWidth="1"/>
    <col min="6405" max="6405" width="4.5" bestFit="1" customWidth="1"/>
    <col min="6406" max="6406" width="20.33203125" customWidth="1"/>
    <col min="6407" max="6407" width="15.33203125" customWidth="1"/>
    <col min="6408" max="6408" width="18.1640625" customWidth="1"/>
    <col min="6409" max="6410" width="20" customWidth="1"/>
    <col min="6411" max="6411" width="23.33203125" customWidth="1"/>
    <col min="6412" max="6412" width="25.33203125" customWidth="1"/>
    <col min="6413" max="6413" width="13.1640625" customWidth="1"/>
    <col min="6414" max="6414" width="19.5" customWidth="1"/>
    <col min="6415" max="6415" width="13.1640625" customWidth="1"/>
    <col min="6416" max="6416" width="20.5" customWidth="1"/>
    <col min="6417" max="6417" width="13.1640625" customWidth="1"/>
    <col min="6418" max="6418" width="17.5" customWidth="1"/>
    <col min="6419" max="6419" width="13.1640625" customWidth="1"/>
    <col min="6420" max="6420" width="19" customWidth="1"/>
    <col min="6421" max="6424" width="15.6640625" customWidth="1"/>
    <col min="6425" max="6425" width="22.6640625" customWidth="1"/>
    <col min="6426" max="6426" width="15.6640625" customWidth="1"/>
    <col min="6427" max="6427" width="23.5" customWidth="1"/>
    <col min="6428" max="6428" width="16.5" customWidth="1"/>
    <col min="6429" max="6429" width="21.6640625" customWidth="1"/>
    <col min="6430" max="6430" width="15.6640625" customWidth="1"/>
    <col min="6431" max="6433" width="16.5" customWidth="1"/>
    <col min="6434" max="6434" width="20.5" customWidth="1"/>
    <col min="6435" max="6435" width="16.5" customWidth="1"/>
    <col min="6436" max="6436" width="19.1640625" customWidth="1"/>
    <col min="6437" max="6438" width="21.33203125" customWidth="1"/>
    <col min="6439" max="6439" width="15.6640625" customWidth="1"/>
    <col min="6440" max="6441" width="21.33203125" customWidth="1"/>
    <col min="6442" max="6443" width="21.5" customWidth="1"/>
    <col min="6444" max="6444" width="19.6640625" customWidth="1"/>
    <col min="6445" max="6445" width="15.6640625" customWidth="1"/>
    <col min="6446" max="6447" width="19.6640625" customWidth="1"/>
    <col min="6448" max="6448" width="22.6640625" customWidth="1"/>
    <col min="6449" max="6450" width="15.6640625" customWidth="1"/>
    <col min="6451" max="6452" width="20.5" customWidth="1"/>
    <col min="6453" max="6453" width="18.6640625" customWidth="1"/>
    <col min="6454" max="6454" width="18" customWidth="1"/>
    <col min="6455" max="6455" width="14.33203125" customWidth="1"/>
    <col min="6661" max="6661" width="4.5" bestFit="1" customWidth="1"/>
    <col min="6662" max="6662" width="20.33203125" customWidth="1"/>
    <col min="6663" max="6663" width="15.33203125" customWidth="1"/>
    <col min="6664" max="6664" width="18.1640625" customWidth="1"/>
    <col min="6665" max="6666" width="20" customWidth="1"/>
    <col min="6667" max="6667" width="23.33203125" customWidth="1"/>
    <col min="6668" max="6668" width="25.33203125" customWidth="1"/>
    <col min="6669" max="6669" width="13.1640625" customWidth="1"/>
    <col min="6670" max="6670" width="19.5" customWidth="1"/>
    <col min="6671" max="6671" width="13.1640625" customWidth="1"/>
    <col min="6672" max="6672" width="20.5" customWidth="1"/>
    <col min="6673" max="6673" width="13.1640625" customWidth="1"/>
    <col min="6674" max="6674" width="17.5" customWidth="1"/>
    <col min="6675" max="6675" width="13.1640625" customWidth="1"/>
    <col min="6676" max="6676" width="19" customWidth="1"/>
    <col min="6677" max="6680" width="15.6640625" customWidth="1"/>
    <col min="6681" max="6681" width="22.6640625" customWidth="1"/>
    <col min="6682" max="6682" width="15.6640625" customWidth="1"/>
    <col min="6683" max="6683" width="23.5" customWidth="1"/>
    <col min="6684" max="6684" width="16.5" customWidth="1"/>
    <col min="6685" max="6685" width="21.6640625" customWidth="1"/>
    <col min="6686" max="6686" width="15.6640625" customWidth="1"/>
    <col min="6687" max="6689" width="16.5" customWidth="1"/>
    <col min="6690" max="6690" width="20.5" customWidth="1"/>
    <col min="6691" max="6691" width="16.5" customWidth="1"/>
    <col min="6692" max="6692" width="19.1640625" customWidth="1"/>
    <col min="6693" max="6694" width="21.33203125" customWidth="1"/>
    <col min="6695" max="6695" width="15.6640625" customWidth="1"/>
    <col min="6696" max="6697" width="21.33203125" customWidth="1"/>
    <col min="6698" max="6699" width="21.5" customWidth="1"/>
    <col min="6700" max="6700" width="19.6640625" customWidth="1"/>
    <col min="6701" max="6701" width="15.6640625" customWidth="1"/>
    <col min="6702" max="6703" width="19.6640625" customWidth="1"/>
    <col min="6704" max="6704" width="22.6640625" customWidth="1"/>
    <col min="6705" max="6706" width="15.6640625" customWidth="1"/>
    <col min="6707" max="6708" width="20.5" customWidth="1"/>
    <col min="6709" max="6709" width="18.6640625" customWidth="1"/>
    <col min="6710" max="6710" width="18" customWidth="1"/>
    <col min="6711" max="6711" width="14.33203125" customWidth="1"/>
    <col min="6917" max="6917" width="4.5" bestFit="1" customWidth="1"/>
    <col min="6918" max="6918" width="20.33203125" customWidth="1"/>
    <col min="6919" max="6919" width="15.33203125" customWidth="1"/>
    <col min="6920" max="6920" width="18.1640625" customWidth="1"/>
    <col min="6921" max="6922" width="20" customWidth="1"/>
    <col min="6923" max="6923" width="23.33203125" customWidth="1"/>
    <col min="6924" max="6924" width="25.33203125" customWidth="1"/>
    <col min="6925" max="6925" width="13.1640625" customWidth="1"/>
    <col min="6926" max="6926" width="19.5" customWidth="1"/>
    <col min="6927" max="6927" width="13.1640625" customWidth="1"/>
    <col min="6928" max="6928" width="20.5" customWidth="1"/>
    <col min="6929" max="6929" width="13.1640625" customWidth="1"/>
    <col min="6930" max="6930" width="17.5" customWidth="1"/>
    <col min="6931" max="6931" width="13.1640625" customWidth="1"/>
    <col min="6932" max="6932" width="19" customWidth="1"/>
    <col min="6933" max="6936" width="15.6640625" customWidth="1"/>
    <col min="6937" max="6937" width="22.6640625" customWidth="1"/>
    <col min="6938" max="6938" width="15.6640625" customWidth="1"/>
    <col min="6939" max="6939" width="23.5" customWidth="1"/>
    <col min="6940" max="6940" width="16.5" customWidth="1"/>
    <col min="6941" max="6941" width="21.6640625" customWidth="1"/>
    <col min="6942" max="6942" width="15.6640625" customWidth="1"/>
    <col min="6943" max="6945" width="16.5" customWidth="1"/>
    <col min="6946" max="6946" width="20.5" customWidth="1"/>
    <col min="6947" max="6947" width="16.5" customWidth="1"/>
    <col min="6948" max="6948" width="19.1640625" customWidth="1"/>
    <col min="6949" max="6950" width="21.33203125" customWidth="1"/>
    <col min="6951" max="6951" width="15.6640625" customWidth="1"/>
    <col min="6952" max="6953" width="21.33203125" customWidth="1"/>
    <col min="6954" max="6955" width="21.5" customWidth="1"/>
    <col min="6956" max="6956" width="19.6640625" customWidth="1"/>
    <col min="6957" max="6957" width="15.6640625" customWidth="1"/>
    <col min="6958" max="6959" width="19.6640625" customWidth="1"/>
    <col min="6960" max="6960" width="22.6640625" customWidth="1"/>
    <col min="6961" max="6962" width="15.6640625" customWidth="1"/>
    <col min="6963" max="6964" width="20.5" customWidth="1"/>
    <col min="6965" max="6965" width="18.6640625" customWidth="1"/>
    <col min="6966" max="6966" width="18" customWidth="1"/>
    <col min="6967" max="6967" width="14.33203125" customWidth="1"/>
    <col min="7173" max="7173" width="4.5" bestFit="1" customWidth="1"/>
    <col min="7174" max="7174" width="20.33203125" customWidth="1"/>
    <col min="7175" max="7175" width="15.33203125" customWidth="1"/>
    <col min="7176" max="7176" width="18.1640625" customWidth="1"/>
    <col min="7177" max="7178" width="20" customWidth="1"/>
    <col min="7179" max="7179" width="23.33203125" customWidth="1"/>
    <col min="7180" max="7180" width="25.33203125" customWidth="1"/>
    <col min="7181" max="7181" width="13.1640625" customWidth="1"/>
    <col min="7182" max="7182" width="19.5" customWidth="1"/>
    <col min="7183" max="7183" width="13.1640625" customWidth="1"/>
    <col min="7184" max="7184" width="20.5" customWidth="1"/>
    <col min="7185" max="7185" width="13.1640625" customWidth="1"/>
    <col min="7186" max="7186" width="17.5" customWidth="1"/>
    <col min="7187" max="7187" width="13.1640625" customWidth="1"/>
    <col min="7188" max="7188" width="19" customWidth="1"/>
    <col min="7189" max="7192" width="15.6640625" customWidth="1"/>
    <col min="7193" max="7193" width="22.6640625" customWidth="1"/>
    <col min="7194" max="7194" width="15.6640625" customWidth="1"/>
    <col min="7195" max="7195" width="23.5" customWidth="1"/>
    <col min="7196" max="7196" width="16.5" customWidth="1"/>
    <col min="7197" max="7197" width="21.6640625" customWidth="1"/>
    <col min="7198" max="7198" width="15.6640625" customWidth="1"/>
    <col min="7199" max="7201" width="16.5" customWidth="1"/>
    <col min="7202" max="7202" width="20.5" customWidth="1"/>
    <col min="7203" max="7203" width="16.5" customWidth="1"/>
    <col min="7204" max="7204" width="19.1640625" customWidth="1"/>
    <col min="7205" max="7206" width="21.33203125" customWidth="1"/>
    <col min="7207" max="7207" width="15.6640625" customWidth="1"/>
    <col min="7208" max="7209" width="21.33203125" customWidth="1"/>
    <col min="7210" max="7211" width="21.5" customWidth="1"/>
    <col min="7212" max="7212" width="19.6640625" customWidth="1"/>
    <col min="7213" max="7213" width="15.6640625" customWidth="1"/>
    <col min="7214" max="7215" width="19.6640625" customWidth="1"/>
    <col min="7216" max="7216" width="22.6640625" customWidth="1"/>
    <col min="7217" max="7218" width="15.6640625" customWidth="1"/>
    <col min="7219" max="7220" width="20.5" customWidth="1"/>
    <col min="7221" max="7221" width="18.6640625" customWidth="1"/>
    <col min="7222" max="7222" width="18" customWidth="1"/>
    <col min="7223" max="7223" width="14.33203125" customWidth="1"/>
    <col min="7429" max="7429" width="4.5" bestFit="1" customWidth="1"/>
    <col min="7430" max="7430" width="20.33203125" customWidth="1"/>
    <col min="7431" max="7431" width="15.33203125" customWidth="1"/>
    <col min="7432" max="7432" width="18.1640625" customWidth="1"/>
    <col min="7433" max="7434" width="20" customWidth="1"/>
    <col min="7435" max="7435" width="23.33203125" customWidth="1"/>
    <col min="7436" max="7436" width="25.33203125" customWidth="1"/>
    <col min="7437" max="7437" width="13.1640625" customWidth="1"/>
    <col min="7438" max="7438" width="19.5" customWidth="1"/>
    <col min="7439" max="7439" width="13.1640625" customWidth="1"/>
    <col min="7440" max="7440" width="20.5" customWidth="1"/>
    <col min="7441" max="7441" width="13.1640625" customWidth="1"/>
    <col min="7442" max="7442" width="17.5" customWidth="1"/>
    <col min="7443" max="7443" width="13.1640625" customWidth="1"/>
    <col min="7444" max="7444" width="19" customWidth="1"/>
    <col min="7445" max="7448" width="15.6640625" customWidth="1"/>
    <col min="7449" max="7449" width="22.6640625" customWidth="1"/>
    <col min="7450" max="7450" width="15.6640625" customWidth="1"/>
    <col min="7451" max="7451" width="23.5" customWidth="1"/>
    <col min="7452" max="7452" width="16.5" customWidth="1"/>
    <col min="7453" max="7453" width="21.6640625" customWidth="1"/>
    <col min="7454" max="7454" width="15.6640625" customWidth="1"/>
    <col min="7455" max="7457" width="16.5" customWidth="1"/>
    <col min="7458" max="7458" width="20.5" customWidth="1"/>
    <col min="7459" max="7459" width="16.5" customWidth="1"/>
    <col min="7460" max="7460" width="19.1640625" customWidth="1"/>
    <col min="7461" max="7462" width="21.33203125" customWidth="1"/>
    <col min="7463" max="7463" width="15.6640625" customWidth="1"/>
    <col min="7464" max="7465" width="21.33203125" customWidth="1"/>
    <col min="7466" max="7467" width="21.5" customWidth="1"/>
    <col min="7468" max="7468" width="19.6640625" customWidth="1"/>
    <col min="7469" max="7469" width="15.6640625" customWidth="1"/>
    <col min="7470" max="7471" width="19.6640625" customWidth="1"/>
    <col min="7472" max="7472" width="22.6640625" customWidth="1"/>
    <col min="7473" max="7474" width="15.6640625" customWidth="1"/>
    <col min="7475" max="7476" width="20.5" customWidth="1"/>
    <col min="7477" max="7477" width="18.6640625" customWidth="1"/>
    <col min="7478" max="7478" width="18" customWidth="1"/>
    <col min="7479" max="7479" width="14.33203125" customWidth="1"/>
    <col min="7685" max="7685" width="4.5" bestFit="1" customWidth="1"/>
    <col min="7686" max="7686" width="20.33203125" customWidth="1"/>
    <col min="7687" max="7687" width="15.33203125" customWidth="1"/>
    <col min="7688" max="7688" width="18.1640625" customWidth="1"/>
    <col min="7689" max="7690" width="20" customWidth="1"/>
    <col min="7691" max="7691" width="23.33203125" customWidth="1"/>
    <col min="7692" max="7692" width="25.33203125" customWidth="1"/>
    <col min="7693" max="7693" width="13.1640625" customWidth="1"/>
    <col min="7694" max="7694" width="19.5" customWidth="1"/>
    <col min="7695" max="7695" width="13.1640625" customWidth="1"/>
    <col min="7696" max="7696" width="20.5" customWidth="1"/>
    <col min="7697" max="7697" width="13.1640625" customWidth="1"/>
    <col min="7698" max="7698" width="17.5" customWidth="1"/>
    <col min="7699" max="7699" width="13.1640625" customWidth="1"/>
    <col min="7700" max="7700" width="19" customWidth="1"/>
    <col min="7701" max="7704" width="15.6640625" customWidth="1"/>
    <col min="7705" max="7705" width="22.6640625" customWidth="1"/>
    <col min="7706" max="7706" width="15.6640625" customWidth="1"/>
    <col min="7707" max="7707" width="23.5" customWidth="1"/>
    <col min="7708" max="7708" width="16.5" customWidth="1"/>
    <col min="7709" max="7709" width="21.6640625" customWidth="1"/>
    <col min="7710" max="7710" width="15.6640625" customWidth="1"/>
    <col min="7711" max="7713" width="16.5" customWidth="1"/>
    <col min="7714" max="7714" width="20.5" customWidth="1"/>
    <col min="7715" max="7715" width="16.5" customWidth="1"/>
    <col min="7716" max="7716" width="19.1640625" customWidth="1"/>
    <col min="7717" max="7718" width="21.33203125" customWidth="1"/>
    <col min="7719" max="7719" width="15.6640625" customWidth="1"/>
    <col min="7720" max="7721" width="21.33203125" customWidth="1"/>
    <col min="7722" max="7723" width="21.5" customWidth="1"/>
    <col min="7724" max="7724" width="19.6640625" customWidth="1"/>
    <col min="7725" max="7725" width="15.6640625" customWidth="1"/>
    <col min="7726" max="7727" width="19.6640625" customWidth="1"/>
    <col min="7728" max="7728" width="22.6640625" customWidth="1"/>
    <col min="7729" max="7730" width="15.6640625" customWidth="1"/>
    <col min="7731" max="7732" width="20.5" customWidth="1"/>
    <col min="7733" max="7733" width="18.6640625" customWidth="1"/>
    <col min="7734" max="7734" width="18" customWidth="1"/>
    <col min="7735" max="7735" width="14.33203125" customWidth="1"/>
    <col min="7941" max="7941" width="4.5" bestFit="1" customWidth="1"/>
    <col min="7942" max="7942" width="20.33203125" customWidth="1"/>
    <col min="7943" max="7943" width="15.33203125" customWidth="1"/>
    <col min="7944" max="7944" width="18.1640625" customWidth="1"/>
    <col min="7945" max="7946" width="20" customWidth="1"/>
    <col min="7947" max="7947" width="23.33203125" customWidth="1"/>
    <col min="7948" max="7948" width="25.33203125" customWidth="1"/>
    <col min="7949" max="7949" width="13.1640625" customWidth="1"/>
    <col min="7950" max="7950" width="19.5" customWidth="1"/>
    <col min="7951" max="7951" width="13.1640625" customWidth="1"/>
    <col min="7952" max="7952" width="20.5" customWidth="1"/>
    <col min="7953" max="7953" width="13.1640625" customWidth="1"/>
    <col min="7954" max="7954" width="17.5" customWidth="1"/>
    <col min="7955" max="7955" width="13.1640625" customWidth="1"/>
    <col min="7956" max="7956" width="19" customWidth="1"/>
    <col min="7957" max="7960" width="15.6640625" customWidth="1"/>
    <col min="7961" max="7961" width="22.6640625" customWidth="1"/>
    <col min="7962" max="7962" width="15.6640625" customWidth="1"/>
    <col min="7963" max="7963" width="23.5" customWidth="1"/>
    <col min="7964" max="7964" width="16.5" customWidth="1"/>
    <col min="7965" max="7965" width="21.6640625" customWidth="1"/>
    <col min="7966" max="7966" width="15.6640625" customWidth="1"/>
    <col min="7967" max="7969" width="16.5" customWidth="1"/>
    <col min="7970" max="7970" width="20.5" customWidth="1"/>
    <col min="7971" max="7971" width="16.5" customWidth="1"/>
    <col min="7972" max="7972" width="19.1640625" customWidth="1"/>
    <col min="7973" max="7974" width="21.33203125" customWidth="1"/>
    <col min="7975" max="7975" width="15.6640625" customWidth="1"/>
    <col min="7976" max="7977" width="21.33203125" customWidth="1"/>
    <col min="7978" max="7979" width="21.5" customWidth="1"/>
    <col min="7980" max="7980" width="19.6640625" customWidth="1"/>
    <col min="7981" max="7981" width="15.6640625" customWidth="1"/>
    <col min="7982" max="7983" width="19.6640625" customWidth="1"/>
    <col min="7984" max="7984" width="22.6640625" customWidth="1"/>
    <col min="7985" max="7986" width="15.6640625" customWidth="1"/>
    <col min="7987" max="7988" width="20.5" customWidth="1"/>
    <col min="7989" max="7989" width="18.6640625" customWidth="1"/>
    <col min="7990" max="7990" width="18" customWidth="1"/>
    <col min="7991" max="7991" width="14.33203125" customWidth="1"/>
    <col min="8197" max="8197" width="4.5" bestFit="1" customWidth="1"/>
    <col min="8198" max="8198" width="20.33203125" customWidth="1"/>
    <col min="8199" max="8199" width="15.33203125" customWidth="1"/>
    <col min="8200" max="8200" width="18.1640625" customWidth="1"/>
    <col min="8201" max="8202" width="20" customWidth="1"/>
    <col min="8203" max="8203" width="23.33203125" customWidth="1"/>
    <col min="8204" max="8204" width="25.33203125" customWidth="1"/>
    <col min="8205" max="8205" width="13.1640625" customWidth="1"/>
    <col min="8206" max="8206" width="19.5" customWidth="1"/>
    <col min="8207" max="8207" width="13.1640625" customWidth="1"/>
    <col min="8208" max="8208" width="20.5" customWidth="1"/>
    <col min="8209" max="8209" width="13.1640625" customWidth="1"/>
    <col min="8210" max="8210" width="17.5" customWidth="1"/>
    <col min="8211" max="8211" width="13.1640625" customWidth="1"/>
    <col min="8212" max="8212" width="19" customWidth="1"/>
    <col min="8213" max="8216" width="15.6640625" customWidth="1"/>
    <col min="8217" max="8217" width="22.6640625" customWidth="1"/>
    <col min="8218" max="8218" width="15.6640625" customWidth="1"/>
    <col min="8219" max="8219" width="23.5" customWidth="1"/>
    <col min="8220" max="8220" width="16.5" customWidth="1"/>
    <col min="8221" max="8221" width="21.6640625" customWidth="1"/>
    <col min="8222" max="8222" width="15.6640625" customWidth="1"/>
    <col min="8223" max="8225" width="16.5" customWidth="1"/>
    <col min="8226" max="8226" width="20.5" customWidth="1"/>
    <col min="8227" max="8227" width="16.5" customWidth="1"/>
    <col min="8228" max="8228" width="19.1640625" customWidth="1"/>
    <col min="8229" max="8230" width="21.33203125" customWidth="1"/>
    <col min="8231" max="8231" width="15.6640625" customWidth="1"/>
    <col min="8232" max="8233" width="21.33203125" customWidth="1"/>
    <col min="8234" max="8235" width="21.5" customWidth="1"/>
    <col min="8236" max="8236" width="19.6640625" customWidth="1"/>
    <col min="8237" max="8237" width="15.6640625" customWidth="1"/>
    <col min="8238" max="8239" width="19.6640625" customWidth="1"/>
    <col min="8240" max="8240" width="22.6640625" customWidth="1"/>
    <col min="8241" max="8242" width="15.6640625" customWidth="1"/>
    <col min="8243" max="8244" width="20.5" customWidth="1"/>
    <col min="8245" max="8245" width="18.6640625" customWidth="1"/>
    <col min="8246" max="8246" width="18" customWidth="1"/>
    <col min="8247" max="8247" width="14.33203125" customWidth="1"/>
    <col min="8453" max="8453" width="4.5" bestFit="1" customWidth="1"/>
    <col min="8454" max="8454" width="20.33203125" customWidth="1"/>
    <col min="8455" max="8455" width="15.33203125" customWidth="1"/>
    <col min="8456" max="8456" width="18.1640625" customWidth="1"/>
    <col min="8457" max="8458" width="20" customWidth="1"/>
    <col min="8459" max="8459" width="23.33203125" customWidth="1"/>
    <col min="8460" max="8460" width="25.33203125" customWidth="1"/>
    <col min="8461" max="8461" width="13.1640625" customWidth="1"/>
    <col min="8462" max="8462" width="19.5" customWidth="1"/>
    <col min="8463" max="8463" width="13.1640625" customWidth="1"/>
    <col min="8464" max="8464" width="20.5" customWidth="1"/>
    <col min="8465" max="8465" width="13.1640625" customWidth="1"/>
    <col min="8466" max="8466" width="17.5" customWidth="1"/>
    <col min="8467" max="8467" width="13.1640625" customWidth="1"/>
    <col min="8468" max="8468" width="19" customWidth="1"/>
    <col min="8469" max="8472" width="15.6640625" customWidth="1"/>
    <col min="8473" max="8473" width="22.6640625" customWidth="1"/>
    <col min="8474" max="8474" width="15.6640625" customWidth="1"/>
    <col min="8475" max="8475" width="23.5" customWidth="1"/>
    <col min="8476" max="8476" width="16.5" customWidth="1"/>
    <col min="8477" max="8477" width="21.6640625" customWidth="1"/>
    <col min="8478" max="8478" width="15.6640625" customWidth="1"/>
    <col min="8479" max="8481" width="16.5" customWidth="1"/>
    <col min="8482" max="8482" width="20.5" customWidth="1"/>
    <col min="8483" max="8483" width="16.5" customWidth="1"/>
    <col min="8484" max="8484" width="19.1640625" customWidth="1"/>
    <col min="8485" max="8486" width="21.33203125" customWidth="1"/>
    <col min="8487" max="8487" width="15.6640625" customWidth="1"/>
    <col min="8488" max="8489" width="21.33203125" customWidth="1"/>
    <col min="8490" max="8491" width="21.5" customWidth="1"/>
    <col min="8492" max="8492" width="19.6640625" customWidth="1"/>
    <col min="8493" max="8493" width="15.6640625" customWidth="1"/>
    <col min="8494" max="8495" width="19.6640625" customWidth="1"/>
    <col min="8496" max="8496" width="22.6640625" customWidth="1"/>
    <col min="8497" max="8498" width="15.6640625" customWidth="1"/>
    <col min="8499" max="8500" width="20.5" customWidth="1"/>
    <col min="8501" max="8501" width="18.6640625" customWidth="1"/>
    <col min="8502" max="8502" width="18" customWidth="1"/>
    <col min="8503" max="8503" width="14.33203125" customWidth="1"/>
    <col min="8709" max="8709" width="4.5" bestFit="1" customWidth="1"/>
    <col min="8710" max="8710" width="20.33203125" customWidth="1"/>
    <col min="8711" max="8711" width="15.33203125" customWidth="1"/>
    <col min="8712" max="8712" width="18.1640625" customWidth="1"/>
    <col min="8713" max="8714" width="20" customWidth="1"/>
    <col min="8715" max="8715" width="23.33203125" customWidth="1"/>
    <col min="8716" max="8716" width="25.33203125" customWidth="1"/>
    <col min="8717" max="8717" width="13.1640625" customWidth="1"/>
    <col min="8718" max="8718" width="19.5" customWidth="1"/>
    <col min="8719" max="8719" width="13.1640625" customWidth="1"/>
    <col min="8720" max="8720" width="20.5" customWidth="1"/>
    <col min="8721" max="8721" width="13.1640625" customWidth="1"/>
    <col min="8722" max="8722" width="17.5" customWidth="1"/>
    <col min="8723" max="8723" width="13.1640625" customWidth="1"/>
    <col min="8724" max="8724" width="19" customWidth="1"/>
    <col min="8725" max="8728" width="15.6640625" customWidth="1"/>
    <col min="8729" max="8729" width="22.6640625" customWidth="1"/>
    <col min="8730" max="8730" width="15.6640625" customWidth="1"/>
    <col min="8731" max="8731" width="23.5" customWidth="1"/>
    <col min="8732" max="8732" width="16.5" customWidth="1"/>
    <col min="8733" max="8733" width="21.6640625" customWidth="1"/>
    <col min="8734" max="8734" width="15.6640625" customWidth="1"/>
    <col min="8735" max="8737" width="16.5" customWidth="1"/>
    <col min="8738" max="8738" width="20.5" customWidth="1"/>
    <col min="8739" max="8739" width="16.5" customWidth="1"/>
    <col min="8740" max="8740" width="19.1640625" customWidth="1"/>
    <col min="8741" max="8742" width="21.33203125" customWidth="1"/>
    <col min="8743" max="8743" width="15.6640625" customWidth="1"/>
    <col min="8744" max="8745" width="21.33203125" customWidth="1"/>
    <col min="8746" max="8747" width="21.5" customWidth="1"/>
    <col min="8748" max="8748" width="19.6640625" customWidth="1"/>
    <col min="8749" max="8749" width="15.6640625" customWidth="1"/>
    <col min="8750" max="8751" width="19.6640625" customWidth="1"/>
    <col min="8752" max="8752" width="22.6640625" customWidth="1"/>
    <col min="8753" max="8754" width="15.6640625" customWidth="1"/>
    <col min="8755" max="8756" width="20.5" customWidth="1"/>
    <col min="8757" max="8757" width="18.6640625" customWidth="1"/>
    <col min="8758" max="8758" width="18" customWidth="1"/>
    <col min="8759" max="8759" width="14.33203125" customWidth="1"/>
    <col min="8965" max="8965" width="4.5" bestFit="1" customWidth="1"/>
    <col min="8966" max="8966" width="20.33203125" customWidth="1"/>
    <col min="8967" max="8967" width="15.33203125" customWidth="1"/>
    <col min="8968" max="8968" width="18.1640625" customWidth="1"/>
    <col min="8969" max="8970" width="20" customWidth="1"/>
    <col min="8971" max="8971" width="23.33203125" customWidth="1"/>
    <col min="8972" max="8972" width="25.33203125" customWidth="1"/>
    <col min="8973" max="8973" width="13.1640625" customWidth="1"/>
    <col min="8974" max="8974" width="19.5" customWidth="1"/>
    <col min="8975" max="8975" width="13.1640625" customWidth="1"/>
    <col min="8976" max="8976" width="20.5" customWidth="1"/>
    <col min="8977" max="8977" width="13.1640625" customWidth="1"/>
    <col min="8978" max="8978" width="17.5" customWidth="1"/>
    <col min="8979" max="8979" width="13.1640625" customWidth="1"/>
    <col min="8980" max="8980" width="19" customWidth="1"/>
    <col min="8981" max="8984" width="15.6640625" customWidth="1"/>
    <col min="8985" max="8985" width="22.6640625" customWidth="1"/>
    <col min="8986" max="8986" width="15.6640625" customWidth="1"/>
    <col min="8987" max="8987" width="23.5" customWidth="1"/>
    <col min="8988" max="8988" width="16.5" customWidth="1"/>
    <col min="8989" max="8989" width="21.6640625" customWidth="1"/>
    <col min="8990" max="8990" width="15.6640625" customWidth="1"/>
    <col min="8991" max="8993" width="16.5" customWidth="1"/>
    <col min="8994" max="8994" width="20.5" customWidth="1"/>
    <col min="8995" max="8995" width="16.5" customWidth="1"/>
    <col min="8996" max="8996" width="19.1640625" customWidth="1"/>
    <col min="8997" max="8998" width="21.33203125" customWidth="1"/>
    <col min="8999" max="8999" width="15.6640625" customWidth="1"/>
    <col min="9000" max="9001" width="21.33203125" customWidth="1"/>
    <col min="9002" max="9003" width="21.5" customWidth="1"/>
    <col min="9004" max="9004" width="19.6640625" customWidth="1"/>
    <col min="9005" max="9005" width="15.6640625" customWidth="1"/>
    <col min="9006" max="9007" width="19.6640625" customWidth="1"/>
    <col min="9008" max="9008" width="22.6640625" customWidth="1"/>
    <col min="9009" max="9010" width="15.6640625" customWidth="1"/>
    <col min="9011" max="9012" width="20.5" customWidth="1"/>
    <col min="9013" max="9013" width="18.6640625" customWidth="1"/>
    <col min="9014" max="9014" width="18" customWidth="1"/>
    <col min="9015" max="9015" width="14.33203125" customWidth="1"/>
    <col min="9221" max="9221" width="4.5" bestFit="1" customWidth="1"/>
    <col min="9222" max="9222" width="20.33203125" customWidth="1"/>
    <col min="9223" max="9223" width="15.33203125" customWidth="1"/>
    <col min="9224" max="9224" width="18.1640625" customWidth="1"/>
    <col min="9225" max="9226" width="20" customWidth="1"/>
    <col min="9227" max="9227" width="23.33203125" customWidth="1"/>
    <col min="9228" max="9228" width="25.33203125" customWidth="1"/>
    <col min="9229" max="9229" width="13.1640625" customWidth="1"/>
    <col min="9230" max="9230" width="19.5" customWidth="1"/>
    <col min="9231" max="9231" width="13.1640625" customWidth="1"/>
    <col min="9232" max="9232" width="20.5" customWidth="1"/>
    <col min="9233" max="9233" width="13.1640625" customWidth="1"/>
    <col min="9234" max="9234" width="17.5" customWidth="1"/>
    <col min="9235" max="9235" width="13.1640625" customWidth="1"/>
    <col min="9236" max="9236" width="19" customWidth="1"/>
    <col min="9237" max="9240" width="15.6640625" customWidth="1"/>
    <col min="9241" max="9241" width="22.6640625" customWidth="1"/>
    <col min="9242" max="9242" width="15.6640625" customWidth="1"/>
    <col min="9243" max="9243" width="23.5" customWidth="1"/>
    <col min="9244" max="9244" width="16.5" customWidth="1"/>
    <col min="9245" max="9245" width="21.6640625" customWidth="1"/>
    <col min="9246" max="9246" width="15.6640625" customWidth="1"/>
    <col min="9247" max="9249" width="16.5" customWidth="1"/>
    <col min="9250" max="9250" width="20.5" customWidth="1"/>
    <col min="9251" max="9251" width="16.5" customWidth="1"/>
    <col min="9252" max="9252" width="19.1640625" customWidth="1"/>
    <col min="9253" max="9254" width="21.33203125" customWidth="1"/>
    <col min="9255" max="9255" width="15.6640625" customWidth="1"/>
    <col min="9256" max="9257" width="21.33203125" customWidth="1"/>
    <col min="9258" max="9259" width="21.5" customWidth="1"/>
    <col min="9260" max="9260" width="19.6640625" customWidth="1"/>
    <col min="9261" max="9261" width="15.6640625" customWidth="1"/>
    <col min="9262" max="9263" width="19.6640625" customWidth="1"/>
    <col min="9264" max="9264" width="22.6640625" customWidth="1"/>
    <col min="9265" max="9266" width="15.6640625" customWidth="1"/>
    <col min="9267" max="9268" width="20.5" customWidth="1"/>
    <col min="9269" max="9269" width="18.6640625" customWidth="1"/>
    <col min="9270" max="9270" width="18" customWidth="1"/>
    <col min="9271" max="9271" width="14.33203125" customWidth="1"/>
    <col min="9477" max="9477" width="4.5" bestFit="1" customWidth="1"/>
    <col min="9478" max="9478" width="20.33203125" customWidth="1"/>
    <col min="9479" max="9479" width="15.33203125" customWidth="1"/>
    <col min="9480" max="9480" width="18.1640625" customWidth="1"/>
    <col min="9481" max="9482" width="20" customWidth="1"/>
    <col min="9483" max="9483" width="23.33203125" customWidth="1"/>
    <col min="9484" max="9484" width="25.33203125" customWidth="1"/>
    <col min="9485" max="9485" width="13.1640625" customWidth="1"/>
    <col min="9486" max="9486" width="19.5" customWidth="1"/>
    <col min="9487" max="9487" width="13.1640625" customWidth="1"/>
    <col min="9488" max="9488" width="20.5" customWidth="1"/>
    <col min="9489" max="9489" width="13.1640625" customWidth="1"/>
    <col min="9490" max="9490" width="17.5" customWidth="1"/>
    <col min="9491" max="9491" width="13.1640625" customWidth="1"/>
    <col min="9492" max="9492" width="19" customWidth="1"/>
    <col min="9493" max="9496" width="15.6640625" customWidth="1"/>
    <col min="9497" max="9497" width="22.6640625" customWidth="1"/>
    <col min="9498" max="9498" width="15.6640625" customWidth="1"/>
    <col min="9499" max="9499" width="23.5" customWidth="1"/>
    <col min="9500" max="9500" width="16.5" customWidth="1"/>
    <col min="9501" max="9501" width="21.6640625" customWidth="1"/>
    <col min="9502" max="9502" width="15.6640625" customWidth="1"/>
    <col min="9503" max="9505" width="16.5" customWidth="1"/>
    <col min="9506" max="9506" width="20.5" customWidth="1"/>
    <col min="9507" max="9507" width="16.5" customWidth="1"/>
    <col min="9508" max="9508" width="19.1640625" customWidth="1"/>
    <col min="9509" max="9510" width="21.33203125" customWidth="1"/>
    <col min="9511" max="9511" width="15.6640625" customWidth="1"/>
    <col min="9512" max="9513" width="21.33203125" customWidth="1"/>
    <col min="9514" max="9515" width="21.5" customWidth="1"/>
    <col min="9516" max="9516" width="19.6640625" customWidth="1"/>
    <col min="9517" max="9517" width="15.6640625" customWidth="1"/>
    <col min="9518" max="9519" width="19.6640625" customWidth="1"/>
    <col min="9520" max="9520" width="22.6640625" customWidth="1"/>
    <col min="9521" max="9522" width="15.6640625" customWidth="1"/>
    <col min="9523" max="9524" width="20.5" customWidth="1"/>
    <col min="9525" max="9525" width="18.6640625" customWidth="1"/>
    <col min="9526" max="9526" width="18" customWidth="1"/>
    <col min="9527" max="9527" width="14.33203125" customWidth="1"/>
    <col min="9733" max="9733" width="4.5" bestFit="1" customWidth="1"/>
    <col min="9734" max="9734" width="20.33203125" customWidth="1"/>
    <col min="9735" max="9735" width="15.33203125" customWidth="1"/>
    <col min="9736" max="9736" width="18.1640625" customWidth="1"/>
    <col min="9737" max="9738" width="20" customWidth="1"/>
    <col min="9739" max="9739" width="23.33203125" customWidth="1"/>
    <col min="9740" max="9740" width="25.33203125" customWidth="1"/>
    <col min="9741" max="9741" width="13.1640625" customWidth="1"/>
    <col min="9742" max="9742" width="19.5" customWidth="1"/>
    <col min="9743" max="9743" width="13.1640625" customWidth="1"/>
    <col min="9744" max="9744" width="20.5" customWidth="1"/>
    <col min="9745" max="9745" width="13.1640625" customWidth="1"/>
    <col min="9746" max="9746" width="17.5" customWidth="1"/>
    <col min="9747" max="9747" width="13.1640625" customWidth="1"/>
    <col min="9748" max="9748" width="19" customWidth="1"/>
    <col min="9749" max="9752" width="15.6640625" customWidth="1"/>
    <col min="9753" max="9753" width="22.6640625" customWidth="1"/>
    <col min="9754" max="9754" width="15.6640625" customWidth="1"/>
    <col min="9755" max="9755" width="23.5" customWidth="1"/>
    <col min="9756" max="9756" width="16.5" customWidth="1"/>
    <col min="9757" max="9757" width="21.6640625" customWidth="1"/>
    <col min="9758" max="9758" width="15.6640625" customWidth="1"/>
    <col min="9759" max="9761" width="16.5" customWidth="1"/>
    <col min="9762" max="9762" width="20.5" customWidth="1"/>
    <col min="9763" max="9763" width="16.5" customWidth="1"/>
    <col min="9764" max="9764" width="19.1640625" customWidth="1"/>
    <col min="9765" max="9766" width="21.33203125" customWidth="1"/>
    <col min="9767" max="9767" width="15.6640625" customWidth="1"/>
    <col min="9768" max="9769" width="21.33203125" customWidth="1"/>
    <col min="9770" max="9771" width="21.5" customWidth="1"/>
    <col min="9772" max="9772" width="19.6640625" customWidth="1"/>
    <col min="9773" max="9773" width="15.6640625" customWidth="1"/>
    <col min="9774" max="9775" width="19.6640625" customWidth="1"/>
    <col min="9776" max="9776" width="22.6640625" customWidth="1"/>
    <col min="9777" max="9778" width="15.6640625" customWidth="1"/>
    <col min="9779" max="9780" width="20.5" customWidth="1"/>
    <col min="9781" max="9781" width="18.6640625" customWidth="1"/>
    <col min="9782" max="9782" width="18" customWidth="1"/>
    <col min="9783" max="9783" width="14.33203125" customWidth="1"/>
    <col min="9989" max="9989" width="4.5" bestFit="1" customWidth="1"/>
    <col min="9990" max="9990" width="20.33203125" customWidth="1"/>
    <col min="9991" max="9991" width="15.33203125" customWidth="1"/>
    <col min="9992" max="9992" width="18.1640625" customWidth="1"/>
    <col min="9993" max="9994" width="20" customWidth="1"/>
    <col min="9995" max="9995" width="23.33203125" customWidth="1"/>
    <col min="9996" max="9996" width="25.33203125" customWidth="1"/>
    <col min="9997" max="9997" width="13.1640625" customWidth="1"/>
    <col min="9998" max="9998" width="19.5" customWidth="1"/>
    <col min="9999" max="9999" width="13.1640625" customWidth="1"/>
    <col min="10000" max="10000" width="20.5" customWidth="1"/>
    <col min="10001" max="10001" width="13.1640625" customWidth="1"/>
    <col min="10002" max="10002" width="17.5" customWidth="1"/>
    <col min="10003" max="10003" width="13.1640625" customWidth="1"/>
    <col min="10004" max="10004" width="19" customWidth="1"/>
    <col min="10005" max="10008" width="15.6640625" customWidth="1"/>
    <col min="10009" max="10009" width="22.6640625" customWidth="1"/>
    <col min="10010" max="10010" width="15.6640625" customWidth="1"/>
    <col min="10011" max="10011" width="23.5" customWidth="1"/>
    <col min="10012" max="10012" width="16.5" customWidth="1"/>
    <col min="10013" max="10013" width="21.6640625" customWidth="1"/>
    <col min="10014" max="10014" width="15.6640625" customWidth="1"/>
    <col min="10015" max="10017" width="16.5" customWidth="1"/>
    <col min="10018" max="10018" width="20.5" customWidth="1"/>
    <col min="10019" max="10019" width="16.5" customWidth="1"/>
    <col min="10020" max="10020" width="19.1640625" customWidth="1"/>
    <col min="10021" max="10022" width="21.33203125" customWidth="1"/>
    <col min="10023" max="10023" width="15.6640625" customWidth="1"/>
    <col min="10024" max="10025" width="21.33203125" customWidth="1"/>
    <col min="10026" max="10027" width="21.5" customWidth="1"/>
    <col min="10028" max="10028" width="19.6640625" customWidth="1"/>
    <col min="10029" max="10029" width="15.6640625" customWidth="1"/>
    <col min="10030" max="10031" width="19.6640625" customWidth="1"/>
    <col min="10032" max="10032" width="22.6640625" customWidth="1"/>
    <col min="10033" max="10034" width="15.6640625" customWidth="1"/>
    <col min="10035" max="10036" width="20.5" customWidth="1"/>
    <col min="10037" max="10037" width="18.6640625" customWidth="1"/>
    <col min="10038" max="10038" width="18" customWidth="1"/>
    <col min="10039" max="10039" width="14.33203125" customWidth="1"/>
    <col min="10245" max="10245" width="4.5" bestFit="1" customWidth="1"/>
    <col min="10246" max="10246" width="20.33203125" customWidth="1"/>
    <col min="10247" max="10247" width="15.33203125" customWidth="1"/>
    <col min="10248" max="10248" width="18.1640625" customWidth="1"/>
    <col min="10249" max="10250" width="20" customWidth="1"/>
    <col min="10251" max="10251" width="23.33203125" customWidth="1"/>
    <col min="10252" max="10252" width="25.33203125" customWidth="1"/>
    <col min="10253" max="10253" width="13.1640625" customWidth="1"/>
    <col min="10254" max="10254" width="19.5" customWidth="1"/>
    <col min="10255" max="10255" width="13.1640625" customWidth="1"/>
    <col min="10256" max="10256" width="20.5" customWidth="1"/>
    <col min="10257" max="10257" width="13.1640625" customWidth="1"/>
    <col min="10258" max="10258" width="17.5" customWidth="1"/>
    <col min="10259" max="10259" width="13.1640625" customWidth="1"/>
    <col min="10260" max="10260" width="19" customWidth="1"/>
    <col min="10261" max="10264" width="15.6640625" customWidth="1"/>
    <col min="10265" max="10265" width="22.6640625" customWidth="1"/>
    <col min="10266" max="10266" width="15.6640625" customWidth="1"/>
    <col min="10267" max="10267" width="23.5" customWidth="1"/>
    <col min="10268" max="10268" width="16.5" customWidth="1"/>
    <col min="10269" max="10269" width="21.6640625" customWidth="1"/>
    <col min="10270" max="10270" width="15.6640625" customWidth="1"/>
    <col min="10271" max="10273" width="16.5" customWidth="1"/>
    <col min="10274" max="10274" width="20.5" customWidth="1"/>
    <col min="10275" max="10275" width="16.5" customWidth="1"/>
    <col min="10276" max="10276" width="19.1640625" customWidth="1"/>
    <col min="10277" max="10278" width="21.33203125" customWidth="1"/>
    <col min="10279" max="10279" width="15.6640625" customWidth="1"/>
    <col min="10280" max="10281" width="21.33203125" customWidth="1"/>
    <col min="10282" max="10283" width="21.5" customWidth="1"/>
    <col min="10284" max="10284" width="19.6640625" customWidth="1"/>
    <col min="10285" max="10285" width="15.6640625" customWidth="1"/>
    <col min="10286" max="10287" width="19.6640625" customWidth="1"/>
    <col min="10288" max="10288" width="22.6640625" customWidth="1"/>
    <col min="10289" max="10290" width="15.6640625" customWidth="1"/>
    <col min="10291" max="10292" width="20.5" customWidth="1"/>
    <col min="10293" max="10293" width="18.6640625" customWidth="1"/>
    <col min="10294" max="10294" width="18" customWidth="1"/>
    <col min="10295" max="10295" width="14.33203125" customWidth="1"/>
    <col min="10501" max="10501" width="4.5" bestFit="1" customWidth="1"/>
    <col min="10502" max="10502" width="20.33203125" customWidth="1"/>
    <col min="10503" max="10503" width="15.33203125" customWidth="1"/>
    <col min="10504" max="10504" width="18.1640625" customWidth="1"/>
    <col min="10505" max="10506" width="20" customWidth="1"/>
    <col min="10507" max="10507" width="23.33203125" customWidth="1"/>
    <col min="10508" max="10508" width="25.33203125" customWidth="1"/>
    <col min="10509" max="10509" width="13.1640625" customWidth="1"/>
    <col min="10510" max="10510" width="19.5" customWidth="1"/>
    <col min="10511" max="10511" width="13.1640625" customWidth="1"/>
    <col min="10512" max="10512" width="20.5" customWidth="1"/>
    <col min="10513" max="10513" width="13.1640625" customWidth="1"/>
    <col min="10514" max="10514" width="17.5" customWidth="1"/>
    <col min="10515" max="10515" width="13.1640625" customWidth="1"/>
    <col min="10516" max="10516" width="19" customWidth="1"/>
    <col min="10517" max="10520" width="15.6640625" customWidth="1"/>
    <col min="10521" max="10521" width="22.6640625" customWidth="1"/>
    <col min="10522" max="10522" width="15.6640625" customWidth="1"/>
    <col min="10523" max="10523" width="23.5" customWidth="1"/>
    <col min="10524" max="10524" width="16.5" customWidth="1"/>
    <col min="10525" max="10525" width="21.6640625" customWidth="1"/>
    <col min="10526" max="10526" width="15.6640625" customWidth="1"/>
    <col min="10527" max="10529" width="16.5" customWidth="1"/>
    <col min="10530" max="10530" width="20.5" customWidth="1"/>
    <col min="10531" max="10531" width="16.5" customWidth="1"/>
    <col min="10532" max="10532" width="19.1640625" customWidth="1"/>
    <col min="10533" max="10534" width="21.33203125" customWidth="1"/>
    <col min="10535" max="10535" width="15.6640625" customWidth="1"/>
    <col min="10536" max="10537" width="21.33203125" customWidth="1"/>
    <col min="10538" max="10539" width="21.5" customWidth="1"/>
    <col min="10540" max="10540" width="19.6640625" customWidth="1"/>
    <col min="10541" max="10541" width="15.6640625" customWidth="1"/>
    <col min="10542" max="10543" width="19.6640625" customWidth="1"/>
    <col min="10544" max="10544" width="22.6640625" customWidth="1"/>
    <col min="10545" max="10546" width="15.6640625" customWidth="1"/>
    <col min="10547" max="10548" width="20.5" customWidth="1"/>
    <col min="10549" max="10549" width="18.6640625" customWidth="1"/>
    <col min="10550" max="10550" width="18" customWidth="1"/>
    <col min="10551" max="10551" width="14.33203125" customWidth="1"/>
    <col min="10757" max="10757" width="4.5" bestFit="1" customWidth="1"/>
    <col min="10758" max="10758" width="20.33203125" customWidth="1"/>
    <col min="10759" max="10759" width="15.33203125" customWidth="1"/>
    <col min="10760" max="10760" width="18.1640625" customWidth="1"/>
    <col min="10761" max="10762" width="20" customWidth="1"/>
    <col min="10763" max="10763" width="23.33203125" customWidth="1"/>
    <col min="10764" max="10764" width="25.33203125" customWidth="1"/>
    <col min="10765" max="10765" width="13.1640625" customWidth="1"/>
    <col min="10766" max="10766" width="19.5" customWidth="1"/>
    <col min="10767" max="10767" width="13.1640625" customWidth="1"/>
    <col min="10768" max="10768" width="20.5" customWidth="1"/>
    <col min="10769" max="10769" width="13.1640625" customWidth="1"/>
    <col min="10770" max="10770" width="17.5" customWidth="1"/>
    <col min="10771" max="10771" width="13.1640625" customWidth="1"/>
    <col min="10772" max="10772" width="19" customWidth="1"/>
    <col min="10773" max="10776" width="15.6640625" customWidth="1"/>
    <col min="10777" max="10777" width="22.6640625" customWidth="1"/>
    <col min="10778" max="10778" width="15.6640625" customWidth="1"/>
    <col min="10779" max="10779" width="23.5" customWidth="1"/>
    <col min="10780" max="10780" width="16.5" customWidth="1"/>
    <col min="10781" max="10781" width="21.6640625" customWidth="1"/>
    <col min="10782" max="10782" width="15.6640625" customWidth="1"/>
    <col min="10783" max="10785" width="16.5" customWidth="1"/>
    <col min="10786" max="10786" width="20.5" customWidth="1"/>
    <col min="10787" max="10787" width="16.5" customWidth="1"/>
    <col min="10788" max="10788" width="19.1640625" customWidth="1"/>
    <col min="10789" max="10790" width="21.33203125" customWidth="1"/>
    <col min="10791" max="10791" width="15.6640625" customWidth="1"/>
    <col min="10792" max="10793" width="21.33203125" customWidth="1"/>
    <col min="10794" max="10795" width="21.5" customWidth="1"/>
    <col min="10796" max="10796" width="19.6640625" customWidth="1"/>
    <col min="10797" max="10797" width="15.6640625" customWidth="1"/>
    <col min="10798" max="10799" width="19.6640625" customWidth="1"/>
    <col min="10800" max="10800" width="22.6640625" customWidth="1"/>
    <col min="10801" max="10802" width="15.6640625" customWidth="1"/>
    <col min="10803" max="10804" width="20.5" customWidth="1"/>
    <col min="10805" max="10805" width="18.6640625" customWidth="1"/>
    <col min="10806" max="10806" width="18" customWidth="1"/>
    <col min="10807" max="10807" width="14.33203125" customWidth="1"/>
    <col min="11013" max="11013" width="4.5" bestFit="1" customWidth="1"/>
    <col min="11014" max="11014" width="20.33203125" customWidth="1"/>
    <col min="11015" max="11015" width="15.33203125" customWidth="1"/>
    <col min="11016" max="11016" width="18.1640625" customWidth="1"/>
    <col min="11017" max="11018" width="20" customWidth="1"/>
    <col min="11019" max="11019" width="23.33203125" customWidth="1"/>
    <col min="11020" max="11020" width="25.33203125" customWidth="1"/>
    <col min="11021" max="11021" width="13.1640625" customWidth="1"/>
    <col min="11022" max="11022" width="19.5" customWidth="1"/>
    <col min="11023" max="11023" width="13.1640625" customWidth="1"/>
    <col min="11024" max="11024" width="20.5" customWidth="1"/>
    <col min="11025" max="11025" width="13.1640625" customWidth="1"/>
    <col min="11026" max="11026" width="17.5" customWidth="1"/>
    <col min="11027" max="11027" width="13.1640625" customWidth="1"/>
    <col min="11028" max="11028" width="19" customWidth="1"/>
    <col min="11029" max="11032" width="15.6640625" customWidth="1"/>
    <col min="11033" max="11033" width="22.6640625" customWidth="1"/>
    <col min="11034" max="11034" width="15.6640625" customWidth="1"/>
    <col min="11035" max="11035" width="23.5" customWidth="1"/>
    <col min="11036" max="11036" width="16.5" customWidth="1"/>
    <col min="11037" max="11037" width="21.6640625" customWidth="1"/>
    <col min="11038" max="11038" width="15.6640625" customWidth="1"/>
    <col min="11039" max="11041" width="16.5" customWidth="1"/>
    <col min="11042" max="11042" width="20.5" customWidth="1"/>
    <col min="11043" max="11043" width="16.5" customWidth="1"/>
    <col min="11044" max="11044" width="19.1640625" customWidth="1"/>
    <col min="11045" max="11046" width="21.33203125" customWidth="1"/>
    <col min="11047" max="11047" width="15.6640625" customWidth="1"/>
    <col min="11048" max="11049" width="21.33203125" customWidth="1"/>
    <col min="11050" max="11051" width="21.5" customWidth="1"/>
    <col min="11052" max="11052" width="19.6640625" customWidth="1"/>
    <col min="11053" max="11053" width="15.6640625" customWidth="1"/>
    <col min="11054" max="11055" width="19.6640625" customWidth="1"/>
    <col min="11056" max="11056" width="22.6640625" customWidth="1"/>
    <col min="11057" max="11058" width="15.6640625" customWidth="1"/>
    <col min="11059" max="11060" width="20.5" customWidth="1"/>
    <col min="11061" max="11061" width="18.6640625" customWidth="1"/>
    <col min="11062" max="11062" width="18" customWidth="1"/>
    <col min="11063" max="11063" width="14.33203125" customWidth="1"/>
    <col min="11269" max="11269" width="4.5" bestFit="1" customWidth="1"/>
    <col min="11270" max="11270" width="20.33203125" customWidth="1"/>
    <col min="11271" max="11271" width="15.33203125" customWidth="1"/>
    <col min="11272" max="11272" width="18.1640625" customWidth="1"/>
    <col min="11273" max="11274" width="20" customWidth="1"/>
    <col min="11275" max="11275" width="23.33203125" customWidth="1"/>
    <col min="11276" max="11276" width="25.33203125" customWidth="1"/>
    <col min="11277" max="11277" width="13.1640625" customWidth="1"/>
    <col min="11278" max="11278" width="19.5" customWidth="1"/>
    <col min="11279" max="11279" width="13.1640625" customWidth="1"/>
    <col min="11280" max="11280" width="20.5" customWidth="1"/>
    <col min="11281" max="11281" width="13.1640625" customWidth="1"/>
    <col min="11282" max="11282" width="17.5" customWidth="1"/>
    <col min="11283" max="11283" width="13.1640625" customWidth="1"/>
    <col min="11284" max="11284" width="19" customWidth="1"/>
    <col min="11285" max="11288" width="15.6640625" customWidth="1"/>
    <col min="11289" max="11289" width="22.6640625" customWidth="1"/>
    <col min="11290" max="11290" width="15.6640625" customWidth="1"/>
    <col min="11291" max="11291" width="23.5" customWidth="1"/>
    <col min="11292" max="11292" width="16.5" customWidth="1"/>
    <col min="11293" max="11293" width="21.6640625" customWidth="1"/>
    <col min="11294" max="11294" width="15.6640625" customWidth="1"/>
    <col min="11295" max="11297" width="16.5" customWidth="1"/>
    <col min="11298" max="11298" width="20.5" customWidth="1"/>
    <col min="11299" max="11299" width="16.5" customWidth="1"/>
    <col min="11300" max="11300" width="19.1640625" customWidth="1"/>
    <col min="11301" max="11302" width="21.33203125" customWidth="1"/>
    <col min="11303" max="11303" width="15.6640625" customWidth="1"/>
    <col min="11304" max="11305" width="21.33203125" customWidth="1"/>
    <col min="11306" max="11307" width="21.5" customWidth="1"/>
    <col min="11308" max="11308" width="19.6640625" customWidth="1"/>
    <col min="11309" max="11309" width="15.6640625" customWidth="1"/>
    <col min="11310" max="11311" width="19.6640625" customWidth="1"/>
    <col min="11312" max="11312" width="22.6640625" customWidth="1"/>
    <col min="11313" max="11314" width="15.6640625" customWidth="1"/>
    <col min="11315" max="11316" width="20.5" customWidth="1"/>
    <col min="11317" max="11317" width="18.6640625" customWidth="1"/>
    <col min="11318" max="11318" width="18" customWidth="1"/>
    <col min="11319" max="11319" width="14.33203125" customWidth="1"/>
    <col min="11525" max="11525" width="4.5" bestFit="1" customWidth="1"/>
    <col min="11526" max="11526" width="20.33203125" customWidth="1"/>
    <col min="11527" max="11527" width="15.33203125" customWidth="1"/>
    <col min="11528" max="11528" width="18.1640625" customWidth="1"/>
    <col min="11529" max="11530" width="20" customWidth="1"/>
    <col min="11531" max="11531" width="23.33203125" customWidth="1"/>
    <col min="11532" max="11532" width="25.33203125" customWidth="1"/>
    <col min="11533" max="11533" width="13.1640625" customWidth="1"/>
    <col min="11534" max="11534" width="19.5" customWidth="1"/>
    <col min="11535" max="11535" width="13.1640625" customWidth="1"/>
    <col min="11536" max="11536" width="20.5" customWidth="1"/>
    <col min="11537" max="11537" width="13.1640625" customWidth="1"/>
    <col min="11538" max="11538" width="17.5" customWidth="1"/>
    <col min="11539" max="11539" width="13.1640625" customWidth="1"/>
    <col min="11540" max="11540" width="19" customWidth="1"/>
    <col min="11541" max="11544" width="15.6640625" customWidth="1"/>
    <col min="11545" max="11545" width="22.6640625" customWidth="1"/>
    <col min="11546" max="11546" width="15.6640625" customWidth="1"/>
    <col min="11547" max="11547" width="23.5" customWidth="1"/>
    <col min="11548" max="11548" width="16.5" customWidth="1"/>
    <col min="11549" max="11549" width="21.6640625" customWidth="1"/>
    <col min="11550" max="11550" width="15.6640625" customWidth="1"/>
    <col min="11551" max="11553" width="16.5" customWidth="1"/>
    <col min="11554" max="11554" width="20.5" customWidth="1"/>
    <col min="11555" max="11555" width="16.5" customWidth="1"/>
    <col min="11556" max="11556" width="19.1640625" customWidth="1"/>
    <col min="11557" max="11558" width="21.33203125" customWidth="1"/>
    <col min="11559" max="11559" width="15.6640625" customWidth="1"/>
    <col min="11560" max="11561" width="21.33203125" customWidth="1"/>
    <col min="11562" max="11563" width="21.5" customWidth="1"/>
    <col min="11564" max="11564" width="19.6640625" customWidth="1"/>
    <col min="11565" max="11565" width="15.6640625" customWidth="1"/>
    <col min="11566" max="11567" width="19.6640625" customWidth="1"/>
    <col min="11568" max="11568" width="22.6640625" customWidth="1"/>
    <col min="11569" max="11570" width="15.6640625" customWidth="1"/>
    <col min="11571" max="11572" width="20.5" customWidth="1"/>
    <col min="11573" max="11573" width="18.6640625" customWidth="1"/>
    <col min="11574" max="11574" width="18" customWidth="1"/>
    <col min="11575" max="11575" width="14.33203125" customWidth="1"/>
    <col min="11781" max="11781" width="4.5" bestFit="1" customWidth="1"/>
    <col min="11782" max="11782" width="20.33203125" customWidth="1"/>
    <col min="11783" max="11783" width="15.33203125" customWidth="1"/>
    <col min="11784" max="11784" width="18.1640625" customWidth="1"/>
    <col min="11785" max="11786" width="20" customWidth="1"/>
    <col min="11787" max="11787" width="23.33203125" customWidth="1"/>
    <col min="11788" max="11788" width="25.33203125" customWidth="1"/>
    <col min="11789" max="11789" width="13.1640625" customWidth="1"/>
    <col min="11790" max="11790" width="19.5" customWidth="1"/>
    <col min="11791" max="11791" width="13.1640625" customWidth="1"/>
    <col min="11792" max="11792" width="20.5" customWidth="1"/>
    <col min="11793" max="11793" width="13.1640625" customWidth="1"/>
    <col min="11794" max="11794" width="17.5" customWidth="1"/>
    <col min="11795" max="11795" width="13.1640625" customWidth="1"/>
    <col min="11796" max="11796" width="19" customWidth="1"/>
    <col min="11797" max="11800" width="15.6640625" customWidth="1"/>
    <col min="11801" max="11801" width="22.6640625" customWidth="1"/>
    <col min="11802" max="11802" width="15.6640625" customWidth="1"/>
    <col min="11803" max="11803" width="23.5" customWidth="1"/>
    <col min="11804" max="11804" width="16.5" customWidth="1"/>
    <col min="11805" max="11805" width="21.6640625" customWidth="1"/>
    <col min="11806" max="11806" width="15.6640625" customWidth="1"/>
    <col min="11807" max="11809" width="16.5" customWidth="1"/>
    <col min="11810" max="11810" width="20.5" customWidth="1"/>
    <col min="11811" max="11811" width="16.5" customWidth="1"/>
    <col min="11812" max="11812" width="19.1640625" customWidth="1"/>
    <col min="11813" max="11814" width="21.33203125" customWidth="1"/>
    <col min="11815" max="11815" width="15.6640625" customWidth="1"/>
    <col min="11816" max="11817" width="21.33203125" customWidth="1"/>
    <col min="11818" max="11819" width="21.5" customWidth="1"/>
    <col min="11820" max="11820" width="19.6640625" customWidth="1"/>
    <col min="11821" max="11821" width="15.6640625" customWidth="1"/>
    <col min="11822" max="11823" width="19.6640625" customWidth="1"/>
    <col min="11824" max="11824" width="22.6640625" customWidth="1"/>
    <col min="11825" max="11826" width="15.6640625" customWidth="1"/>
    <col min="11827" max="11828" width="20.5" customWidth="1"/>
    <col min="11829" max="11829" width="18.6640625" customWidth="1"/>
    <col min="11830" max="11830" width="18" customWidth="1"/>
    <col min="11831" max="11831" width="14.33203125" customWidth="1"/>
    <col min="12037" max="12037" width="4.5" bestFit="1" customWidth="1"/>
    <col min="12038" max="12038" width="20.33203125" customWidth="1"/>
    <col min="12039" max="12039" width="15.33203125" customWidth="1"/>
    <col min="12040" max="12040" width="18.1640625" customWidth="1"/>
    <col min="12041" max="12042" width="20" customWidth="1"/>
    <col min="12043" max="12043" width="23.33203125" customWidth="1"/>
    <col min="12044" max="12044" width="25.33203125" customWidth="1"/>
    <col min="12045" max="12045" width="13.1640625" customWidth="1"/>
    <col min="12046" max="12046" width="19.5" customWidth="1"/>
    <col min="12047" max="12047" width="13.1640625" customWidth="1"/>
    <col min="12048" max="12048" width="20.5" customWidth="1"/>
    <col min="12049" max="12049" width="13.1640625" customWidth="1"/>
    <col min="12050" max="12050" width="17.5" customWidth="1"/>
    <col min="12051" max="12051" width="13.1640625" customWidth="1"/>
    <col min="12052" max="12052" width="19" customWidth="1"/>
    <col min="12053" max="12056" width="15.6640625" customWidth="1"/>
    <col min="12057" max="12057" width="22.6640625" customWidth="1"/>
    <col min="12058" max="12058" width="15.6640625" customWidth="1"/>
    <col min="12059" max="12059" width="23.5" customWidth="1"/>
    <col min="12060" max="12060" width="16.5" customWidth="1"/>
    <col min="12061" max="12061" width="21.6640625" customWidth="1"/>
    <col min="12062" max="12062" width="15.6640625" customWidth="1"/>
    <col min="12063" max="12065" width="16.5" customWidth="1"/>
    <col min="12066" max="12066" width="20.5" customWidth="1"/>
    <col min="12067" max="12067" width="16.5" customWidth="1"/>
    <col min="12068" max="12068" width="19.1640625" customWidth="1"/>
    <col min="12069" max="12070" width="21.33203125" customWidth="1"/>
    <col min="12071" max="12071" width="15.6640625" customWidth="1"/>
    <col min="12072" max="12073" width="21.33203125" customWidth="1"/>
    <col min="12074" max="12075" width="21.5" customWidth="1"/>
    <col min="12076" max="12076" width="19.6640625" customWidth="1"/>
    <col min="12077" max="12077" width="15.6640625" customWidth="1"/>
    <col min="12078" max="12079" width="19.6640625" customWidth="1"/>
    <col min="12080" max="12080" width="22.6640625" customWidth="1"/>
    <col min="12081" max="12082" width="15.6640625" customWidth="1"/>
    <col min="12083" max="12084" width="20.5" customWidth="1"/>
    <col min="12085" max="12085" width="18.6640625" customWidth="1"/>
    <col min="12086" max="12086" width="18" customWidth="1"/>
    <col min="12087" max="12087" width="14.33203125" customWidth="1"/>
    <col min="12293" max="12293" width="4.5" bestFit="1" customWidth="1"/>
    <col min="12294" max="12294" width="20.33203125" customWidth="1"/>
    <col min="12295" max="12295" width="15.33203125" customWidth="1"/>
    <col min="12296" max="12296" width="18.1640625" customWidth="1"/>
    <col min="12297" max="12298" width="20" customWidth="1"/>
    <col min="12299" max="12299" width="23.33203125" customWidth="1"/>
    <col min="12300" max="12300" width="25.33203125" customWidth="1"/>
    <col min="12301" max="12301" width="13.1640625" customWidth="1"/>
    <col min="12302" max="12302" width="19.5" customWidth="1"/>
    <col min="12303" max="12303" width="13.1640625" customWidth="1"/>
    <col min="12304" max="12304" width="20.5" customWidth="1"/>
    <col min="12305" max="12305" width="13.1640625" customWidth="1"/>
    <col min="12306" max="12306" width="17.5" customWidth="1"/>
    <col min="12307" max="12307" width="13.1640625" customWidth="1"/>
    <col min="12308" max="12308" width="19" customWidth="1"/>
    <col min="12309" max="12312" width="15.6640625" customWidth="1"/>
    <col min="12313" max="12313" width="22.6640625" customWidth="1"/>
    <col min="12314" max="12314" width="15.6640625" customWidth="1"/>
    <col min="12315" max="12315" width="23.5" customWidth="1"/>
    <col min="12316" max="12316" width="16.5" customWidth="1"/>
    <col min="12317" max="12317" width="21.6640625" customWidth="1"/>
    <col min="12318" max="12318" width="15.6640625" customWidth="1"/>
    <col min="12319" max="12321" width="16.5" customWidth="1"/>
    <col min="12322" max="12322" width="20.5" customWidth="1"/>
    <col min="12323" max="12323" width="16.5" customWidth="1"/>
    <col min="12324" max="12324" width="19.1640625" customWidth="1"/>
    <col min="12325" max="12326" width="21.33203125" customWidth="1"/>
    <col min="12327" max="12327" width="15.6640625" customWidth="1"/>
    <col min="12328" max="12329" width="21.33203125" customWidth="1"/>
    <col min="12330" max="12331" width="21.5" customWidth="1"/>
    <col min="12332" max="12332" width="19.6640625" customWidth="1"/>
    <col min="12333" max="12333" width="15.6640625" customWidth="1"/>
    <col min="12334" max="12335" width="19.6640625" customWidth="1"/>
    <col min="12336" max="12336" width="22.6640625" customWidth="1"/>
    <col min="12337" max="12338" width="15.6640625" customWidth="1"/>
    <col min="12339" max="12340" width="20.5" customWidth="1"/>
    <col min="12341" max="12341" width="18.6640625" customWidth="1"/>
    <col min="12342" max="12342" width="18" customWidth="1"/>
    <col min="12343" max="12343" width="14.33203125" customWidth="1"/>
    <col min="12549" max="12549" width="4.5" bestFit="1" customWidth="1"/>
    <col min="12550" max="12550" width="20.33203125" customWidth="1"/>
    <col min="12551" max="12551" width="15.33203125" customWidth="1"/>
    <col min="12552" max="12552" width="18.1640625" customWidth="1"/>
    <col min="12553" max="12554" width="20" customWidth="1"/>
    <col min="12555" max="12555" width="23.33203125" customWidth="1"/>
    <col min="12556" max="12556" width="25.33203125" customWidth="1"/>
    <col min="12557" max="12557" width="13.1640625" customWidth="1"/>
    <col min="12558" max="12558" width="19.5" customWidth="1"/>
    <col min="12559" max="12559" width="13.1640625" customWidth="1"/>
    <col min="12560" max="12560" width="20.5" customWidth="1"/>
    <col min="12561" max="12561" width="13.1640625" customWidth="1"/>
    <col min="12562" max="12562" width="17.5" customWidth="1"/>
    <col min="12563" max="12563" width="13.1640625" customWidth="1"/>
    <col min="12564" max="12564" width="19" customWidth="1"/>
    <col min="12565" max="12568" width="15.6640625" customWidth="1"/>
    <col min="12569" max="12569" width="22.6640625" customWidth="1"/>
    <col min="12570" max="12570" width="15.6640625" customWidth="1"/>
    <col min="12571" max="12571" width="23.5" customWidth="1"/>
    <col min="12572" max="12572" width="16.5" customWidth="1"/>
    <col min="12573" max="12573" width="21.6640625" customWidth="1"/>
    <col min="12574" max="12574" width="15.6640625" customWidth="1"/>
    <col min="12575" max="12577" width="16.5" customWidth="1"/>
    <col min="12578" max="12578" width="20.5" customWidth="1"/>
    <col min="12579" max="12579" width="16.5" customWidth="1"/>
    <col min="12580" max="12580" width="19.1640625" customWidth="1"/>
    <col min="12581" max="12582" width="21.33203125" customWidth="1"/>
    <col min="12583" max="12583" width="15.6640625" customWidth="1"/>
    <col min="12584" max="12585" width="21.33203125" customWidth="1"/>
    <col min="12586" max="12587" width="21.5" customWidth="1"/>
    <col min="12588" max="12588" width="19.6640625" customWidth="1"/>
    <col min="12589" max="12589" width="15.6640625" customWidth="1"/>
    <col min="12590" max="12591" width="19.6640625" customWidth="1"/>
    <col min="12592" max="12592" width="22.6640625" customWidth="1"/>
    <col min="12593" max="12594" width="15.6640625" customWidth="1"/>
    <col min="12595" max="12596" width="20.5" customWidth="1"/>
    <col min="12597" max="12597" width="18.6640625" customWidth="1"/>
    <col min="12598" max="12598" width="18" customWidth="1"/>
    <col min="12599" max="12599" width="14.33203125" customWidth="1"/>
    <col min="12805" max="12805" width="4.5" bestFit="1" customWidth="1"/>
    <col min="12806" max="12806" width="20.33203125" customWidth="1"/>
    <col min="12807" max="12807" width="15.33203125" customWidth="1"/>
    <col min="12808" max="12808" width="18.1640625" customWidth="1"/>
    <col min="12809" max="12810" width="20" customWidth="1"/>
    <col min="12811" max="12811" width="23.33203125" customWidth="1"/>
    <col min="12812" max="12812" width="25.33203125" customWidth="1"/>
    <col min="12813" max="12813" width="13.1640625" customWidth="1"/>
    <col min="12814" max="12814" width="19.5" customWidth="1"/>
    <col min="12815" max="12815" width="13.1640625" customWidth="1"/>
    <col min="12816" max="12816" width="20.5" customWidth="1"/>
    <col min="12817" max="12817" width="13.1640625" customWidth="1"/>
    <col min="12818" max="12818" width="17.5" customWidth="1"/>
    <col min="12819" max="12819" width="13.1640625" customWidth="1"/>
    <col min="12820" max="12820" width="19" customWidth="1"/>
    <col min="12821" max="12824" width="15.6640625" customWidth="1"/>
    <col min="12825" max="12825" width="22.6640625" customWidth="1"/>
    <col min="12826" max="12826" width="15.6640625" customWidth="1"/>
    <col min="12827" max="12827" width="23.5" customWidth="1"/>
    <col min="12828" max="12828" width="16.5" customWidth="1"/>
    <col min="12829" max="12829" width="21.6640625" customWidth="1"/>
    <col min="12830" max="12830" width="15.6640625" customWidth="1"/>
    <col min="12831" max="12833" width="16.5" customWidth="1"/>
    <col min="12834" max="12834" width="20.5" customWidth="1"/>
    <col min="12835" max="12835" width="16.5" customWidth="1"/>
    <col min="12836" max="12836" width="19.1640625" customWidth="1"/>
    <col min="12837" max="12838" width="21.33203125" customWidth="1"/>
    <col min="12839" max="12839" width="15.6640625" customWidth="1"/>
    <col min="12840" max="12841" width="21.33203125" customWidth="1"/>
    <col min="12842" max="12843" width="21.5" customWidth="1"/>
    <col min="12844" max="12844" width="19.6640625" customWidth="1"/>
    <col min="12845" max="12845" width="15.6640625" customWidth="1"/>
    <col min="12846" max="12847" width="19.6640625" customWidth="1"/>
    <col min="12848" max="12848" width="22.6640625" customWidth="1"/>
    <col min="12849" max="12850" width="15.6640625" customWidth="1"/>
    <col min="12851" max="12852" width="20.5" customWidth="1"/>
    <col min="12853" max="12853" width="18.6640625" customWidth="1"/>
    <col min="12854" max="12854" width="18" customWidth="1"/>
    <col min="12855" max="12855" width="14.33203125" customWidth="1"/>
    <col min="13061" max="13061" width="4.5" bestFit="1" customWidth="1"/>
    <col min="13062" max="13062" width="20.33203125" customWidth="1"/>
    <col min="13063" max="13063" width="15.33203125" customWidth="1"/>
    <col min="13064" max="13064" width="18.1640625" customWidth="1"/>
    <col min="13065" max="13066" width="20" customWidth="1"/>
    <col min="13067" max="13067" width="23.33203125" customWidth="1"/>
    <col min="13068" max="13068" width="25.33203125" customWidth="1"/>
    <col min="13069" max="13069" width="13.1640625" customWidth="1"/>
    <col min="13070" max="13070" width="19.5" customWidth="1"/>
    <col min="13071" max="13071" width="13.1640625" customWidth="1"/>
    <col min="13072" max="13072" width="20.5" customWidth="1"/>
    <col min="13073" max="13073" width="13.1640625" customWidth="1"/>
    <col min="13074" max="13074" width="17.5" customWidth="1"/>
    <col min="13075" max="13075" width="13.1640625" customWidth="1"/>
    <col min="13076" max="13076" width="19" customWidth="1"/>
    <col min="13077" max="13080" width="15.6640625" customWidth="1"/>
    <col min="13081" max="13081" width="22.6640625" customWidth="1"/>
    <col min="13082" max="13082" width="15.6640625" customWidth="1"/>
    <col min="13083" max="13083" width="23.5" customWidth="1"/>
    <col min="13084" max="13084" width="16.5" customWidth="1"/>
    <col min="13085" max="13085" width="21.6640625" customWidth="1"/>
    <col min="13086" max="13086" width="15.6640625" customWidth="1"/>
    <col min="13087" max="13089" width="16.5" customWidth="1"/>
    <col min="13090" max="13090" width="20.5" customWidth="1"/>
    <col min="13091" max="13091" width="16.5" customWidth="1"/>
    <col min="13092" max="13092" width="19.1640625" customWidth="1"/>
    <col min="13093" max="13094" width="21.33203125" customWidth="1"/>
    <col min="13095" max="13095" width="15.6640625" customWidth="1"/>
    <col min="13096" max="13097" width="21.33203125" customWidth="1"/>
    <col min="13098" max="13099" width="21.5" customWidth="1"/>
    <col min="13100" max="13100" width="19.6640625" customWidth="1"/>
    <col min="13101" max="13101" width="15.6640625" customWidth="1"/>
    <col min="13102" max="13103" width="19.6640625" customWidth="1"/>
    <col min="13104" max="13104" width="22.6640625" customWidth="1"/>
    <col min="13105" max="13106" width="15.6640625" customWidth="1"/>
    <col min="13107" max="13108" width="20.5" customWidth="1"/>
    <col min="13109" max="13109" width="18.6640625" customWidth="1"/>
    <col min="13110" max="13110" width="18" customWidth="1"/>
    <col min="13111" max="13111" width="14.33203125" customWidth="1"/>
    <col min="13317" max="13317" width="4.5" bestFit="1" customWidth="1"/>
    <col min="13318" max="13318" width="20.33203125" customWidth="1"/>
    <col min="13319" max="13319" width="15.33203125" customWidth="1"/>
    <col min="13320" max="13320" width="18.1640625" customWidth="1"/>
    <col min="13321" max="13322" width="20" customWidth="1"/>
    <col min="13323" max="13323" width="23.33203125" customWidth="1"/>
    <col min="13324" max="13324" width="25.33203125" customWidth="1"/>
    <col min="13325" max="13325" width="13.1640625" customWidth="1"/>
    <col min="13326" max="13326" width="19.5" customWidth="1"/>
    <col min="13327" max="13327" width="13.1640625" customWidth="1"/>
    <col min="13328" max="13328" width="20.5" customWidth="1"/>
    <col min="13329" max="13329" width="13.1640625" customWidth="1"/>
    <col min="13330" max="13330" width="17.5" customWidth="1"/>
    <col min="13331" max="13331" width="13.1640625" customWidth="1"/>
    <col min="13332" max="13332" width="19" customWidth="1"/>
    <col min="13333" max="13336" width="15.6640625" customWidth="1"/>
    <col min="13337" max="13337" width="22.6640625" customWidth="1"/>
    <col min="13338" max="13338" width="15.6640625" customWidth="1"/>
    <col min="13339" max="13339" width="23.5" customWidth="1"/>
    <col min="13340" max="13340" width="16.5" customWidth="1"/>
    <col min="13341" max="13341" width="21.6640625" customWidth="1"/>
    <col min="13342" max="13342" width="15.6640625" customWidth="1"/>
    <col min="13343" max="13345" width="16.5" customWidth="1"/>
    <col min="13346" max="13346" width="20.5" customWidth="1"/>
    <col min="13347" max="13347" width="16.5" customWidth="1"/>
    <col min="13348" max="13348" width="19.1640625" customWidth="1"/>
    <col min="13349" max="13350" width="21.33203125" customWidth="1"/>
    <col min="13351" max="13351" width="15.6640625" customWidth="1"/>
    <col min="13352" max="13353" width="21.33203125" customWidth="1"/>
    <col min="13354" max="13355" width="21.5" customWidth="1"/>
    <col min="13356" max="13356" width="19.6640625" customWidth="1"/>
    <col min="13357" max="13357" width="15.6640625" customWidth="1"/>
    <col min="13358" max="13359" width="19.6640625" customWidth="1"/>
    <col min="13360" max="13360" width="22.6640625" customWidth="1"/>
    <col min="13361" max="13362" width="15.6640625" customWidth="1"/>
    <col min="13363" max="13364" width="20.5" customWidth="1"/>
    <col min="13365" max="13365" width="18.6640625" customWidth="1"/>
    <col min="13366" max="13366" width="18" customWidth="1"/>
    <col min="13367" max="13367" width="14.33203125" customWidth="1"/>
    <col min="13573" max="13573" width="4.5" bestFit="1" customWidth="1"/>
    <col min="13574" max="13574" width="20.33203125" customWidth="1"/>
    <col min="13575" max="13575" width="15.33203125" customWidth="1"/>
    <col min="13576" max="13576" width="18.1640625" customWidth="1"/>
    <col min="13577" max="13578" width="20" customWidth="1"/>
    <col min="13579" max="13579" width="23.33203125" customWidth="1"/>
    <col min="13580" max="13580" width="25.33203125" customWidth="1"/>
    <col min="13581" max="13581" width="13.1640625" customWidth="1"/>
    <col min="13582" max="13582" width="19.5" customWidth="1"/>
    <col min="13583" max="13583" width="13.1640625" customWidth="1"/>
    <col min="13584" max="13584" width="20.5" customWidth="1"/>
    <col min="13585" max="13585" width="13.1640625" customWidth="1"/>
    <col min="13586" max="13586" width="17.5" customWidth="1"/>
    <col min="13587" max="13587" width="13.1640625" customWidth="1"/>
    <col min="13588" max="13588" width="19" customWidth="1"/>
    <col min="13589" max="13592" width="15.6640625" customWidth="1"/>
    <col min="13593" max="13593" width="22.6640625" customWidth="1"/>
    <col min="13594" max="13594" width="15.6640625" customWidth="1"/>
    <col min="13595" max="13595" width="23.5" customWidth="1"/>
    <col min="13596" max="13596" width="16.5" customWidth="1"/>
    <col min="13597" max="13597" width="21.6640625" customWidth="1"/>
    <col min="13598" max="13598" width="15.6640625" customWidth="1"/>
    <col min="13599" max="13601" width="16.5" customWidth="1"/>
    <col min="13602" max="13602" width="20.5" customWidth="1"/>
    <col min="13603" max="13603" width="16.5" customWidth="1"/>
    <col min="13604" max="13604" width="19.1640625" customWidth="1"/>
    <col min="13605" max="13606" width="21.33203125" customWidth="1"/>
    <col min="13607" max="13607" width="15.6640625" customWidth="1"/>
    <col min="13608" max="13609" width="21.33203125" customWidth="1"/>
    <col min="13610" max="13611" width="21.5" customWidth="1"/>
    <col min="13612" max="13612" width="19.6640625" customWidth="1"/>
    <col min="13613" max="13613" width="15.6640625" customWidth="1"/>
    <col min="13614" max="13615" width="19.6640625" customWidth="1"/>
    <col min="13616" max="13616" width="22.6640625" customWidth="1"/>
    <col min="13617" max="13618" width="15.6640625" customWidth="1"/>
    <col min="13619" max="13620" width="20.5" customWidth="1"/>
    <col min="13621" max="13621" width="18.6640625" customWidth="1"/>
    <col min="13622" max="13622" width="18" customWidth="1"/>
    <col min="13623" max="13623" width="14.33203125" customWidth="1"/>
    <col min="13829" max="13829" width="4.5" bestFit="1" customWidth="1"/>
    <col min="13830" max="13830" width="20.33203125" customWidth="1"/>
    <col min="13831" max="13831" width="15.33203125" customWidth="1"/>
    <col min="13832" max="13832" width="18.1640625" customWidth="1"/>
    <col min="13833" max="13834" width="20" customWidth="1"/>
    <col min="13835" max="13835" width="23.33203125" customWidth="1"/>
    <col min="13836" max="13836" width="25.33203125" customWidth="1"/>
    <col min="13837" max="13837" width="13.1640625" customWidth="1"/>
    <col min="13838" max="13838" width="19.5" customWidth="1"/>
    <col min="13839" max="13839" width="13.1640625" customWidth="1"/>
    <col min="13840" max="13840" width="20.5" customWidth="1"/>
    <col min="13841" max="13841" width="13.1640625" customWidth="1"/>
    <col min="13842" max="13842" width="17.5" customWidth="1"/>
    <col min="13843" max="13843" width="13.1640625" customWidth="1"/>
    <col min="13844" max="13844" width="19" customWidth="1"/>
    <col min="13845" max="13848" width="15.6640625" customWidth="1"/>
    <col min="13849" max="13849" width="22.6640625" customWidth="1"/>
    <col min="13850" max="13850" width="15.6640625" customWidth="1"/>
    <col min="13851" max="13851" width="23.5" customWidth="1"/>
    <col min="13852" max="13852" width="16.5" customWidth="1"/>
    <col min="13853" max="13853" width="21.6640625" customWidth="1"/>
    <col min="13854" max="13854" width="15.6640625" customWidth="1"/>
    <col min="13855" max="13857" width="16.5" customWidth="1"/>
    <col min="13858" max="13858" width="20.5" customWidth="1"/>
    <col min="13859" max="13859" width="16.5" customWidth="1"/>
    <col min="13860" max="13860" width="19.1640625" customWidth="1"/>
    <col min="13861" max="13862" width="21.33203125" customWidth="1"/>
    <col min="13863" max="13863" width="15.6640625" customWidth="1"/>
    <col min="13864" max="13865" width="21.33203125" customWidth="1"/>
    <col min="13866" max="13867" width="21.5" customWidth="1"/>
    <col min="13868" max="13868" width="19.6640625" customWidth="1"/>
    <col min="13869" max="13869" width="15.6640625" customWidth="1"/>
    <col min="13870" max="13871" width="19.6640625" customWidth="1"/>
    <col min="13872" max="13872" width="22.6640625" customWidth="1"/>
    <col min="13873" max="13874" width="15.6640625" customWidth="1"/>
    <col min="13875" max="13876" width="20.5" customWidth="1"/>
    <col min="13877" max="13877" width="18.6640625" customWidth="1"/>
    <col min="13878" max="13878" width="18" customWidth="1"/>
    <col min="13879" max="13879" width="14.33203125" customWidth="1"/>
    <col min="14085" max="14085" width="4.5" bestFit="1" customWidth="1"/>
    <col min="14086" max="14086" width="20.33203125" customWidth="1"/>
    <col min="14087" max="14087" width="15.33203125" customWidth="1"/>
    <col min="14088" max="14088" width="18.1640625" customWidth="1"/>
    <col min="14089" max="14090" width="20" customWidth="1"/>
    <col min="14091" max="14091" width="23.33203125" customWidth="1"/>
    <col min="14092" max="14092" width="25.33203125" customWidth="1"/>
    <col min="14093" max="14093" width="13.1640625" customWidth="1"/>
    <col min="14094" max="14094" width="19.5" customWidth="1"/>
    <col min="14095" max="14095" width="13.1640625" customWidth="1"/>
    <col min="14096" max="14096" width="20.5" customWidth="1"/>
    <col min="14097" max="14097" width="13.1640625" customWidth="1"/>
    <col min="14098" max="14098" width="17.5" customWidth="1"/>
    <col min="14099" max="14099" width="13.1640625" customWidth="1"/>
    <col min="14100" max="14100" width="19" customWidth="1"/>
    <col min="14101" max="14104" width="15.6640625" customWidth="1"/>
    <col min="14105" max="14105" width="22.6640625" customWidth="1"/>
    <col min="14106" max="14106" width="15.6640625" customWidth="1"/>
    <col min="14107" max="14107" width="23.5" customWidth="1"/>
    <col min="14108" max="14108" width="16.5" customWidth="1"/>
    <col min="14109" max="14109" width="21.6640625" customWidth="1"/>
    <col min="14110" max="14110" width="15.6640625" customWidth="1"/>
    <col min="14111" max="14113" width="16.5" customWidth="1"/>
    <col min="14114" max="14114" width="20.5" customWidth="1"/>
    <col min="14115" max="14115" width="16.5" customWidth="1"/>
    <col min="14116" max="14116" width="19.1640625" customWidth="1"/>
    <col min="14117" max="14118" width="21.33203125" customWidth="1"/>
    <col min="14119" max="14119" width="15.6640625" customWidth="1"/>
    <col min="14120" max="14121" width="21.33203125" customWidth="1"/>
    <col min="14122" max="14123" width="21.5" customWidth="1"/>
    <col min="14124" max="14124" width="19.6640625" customWidth="1"/>
    <col min="14125" max="14125" width="15.6640625" customWidth="1"/>
    <col min="14126" max="14127" width="19.6640625" customWidth="1"/>
    <col min="14128" max="14128" width="22.6640625" customWidth="1"/>
    <col min="14129" max="14130" width="15.6640625" customWidth="1"/>
    <col min="14131" max="14132" width="20.5" customWidth="1"/>
    <col min="14133" max="14133" width="18.6640625" customWidth="1"/>
    <col min="14134" max="14134" width="18" customWidth="1"/>
    <col min="14135" max="14135" width="14.33203125" customWidth="1"/>
    <col min="14341" max="14341" width="4.5" bestFit="1" customWidth="1"/>
    <col min="14342" max="14342" width="20.33203125" customWidth="1"/>
    <col min="14343" max="14343" width="15.33203125" customWidth="1"/>
    <col min="14344" max="14344" width="18.1640625" customWidth="1"/>
    <col min="14345" max="14346" width="20" customWidth="1"/>
    <col min="14347" max="14347" width="23.33203125" customWidth="1"/>
    <col min="14348" max="14348" width="25.33203125" customWidth="1"/>
    <col min="14349" max="14349" width="13.1640625" customWidth="1"/>
    <col min="14350" max="14350" width="19.5" customWidth="1"/>
    <col min="14351" max="14351" width="13.1640625" customWidth="1"/>
    <col min="14352" max="14352" width="20.5" customWidth="1"/>
    <col min="14353" max="14353" width="13.1640625" customWidth="1"/>
    <col min="14354" max="14354" width="17.5" customWidth="1"/>
    <col min="14355" max="14355" width="13.1640625" customWidth="1"/>
    <col min="14356" max="14356" width="19" customWidth="1"/>
    <col min="14357" max="14360" width="15.6640625" customWidth="1"/>
    <col min="14361" max="14361" width="22.6640625" customWidth="1"/>
    <col min="14362" max="14362" width="15.6640625" customWidth="1"/>
    <col min="14363" max="14363" width="23.5" customWidth="1"/>
    <col min="14364" max="14364" width="16.5" customWidth="1"/>
    <col min="14365" max="14365" width="21.6640625" customWidth="1"/>
    <col min="14366" max="14366" width="15.6640625" customWidth="1"/>
    <col min="14367" max="14369" width="16.5" customWidth="1"/>
    <col min="14370" max="14370" width="20.5" customWidth="1"/>
    <col min="14371" max="14371" width="16.5" customWidth="1"/>
    <col min="14372" max="14372" width="19.1640625" customWidth="1"/>
    <col min="14373" max="14374" width="21.33203125" customWidth="1"/>
    <col min="14375" max="14375" width="15.6640625" customWidth="1"/>
    <col min="14376" max="14377" width="21.33203125" customWidth="1"/>
    <col min="14378" max="14379" width="21.5" customWidth="1"/>
    <col min="14380" max="14380" width="19.6640625" customWidth="1"/>
    <col min="14381" max="14381" width="15.6640625" customWidth="1"/>
    <col min="14382" max="14383" width="19.6640625" customWidth="1"/>
    <col min="14384" max="14384" width="22.6640625" customWidth="1"/>
    <col min="14385" max="14386" width="15.6640625" customWidth="1"/>
    <col min="14387" max="14388" width="20.5" customWidth="1"/>
    <col min="14389" max="14389" width="18.6640625" customWidth="1"/>
    <col min="14390" max="14390" width="18" customWidth="1"/>
    <col min="14391" max="14391" width="14.33203125" customWidth="1"/>
    <col min="14597" max="14597" width="4.5" bestFit="1" customWidth="1"/>
    <col min="14598" max="14598" width="20.33203125" customWidth="1"/>
    <col min="14599" max="14599" width="15.33203125" customWidth="1"/>
    <col min="14600" max="14600" width="18.1640625" customWidth="1"/>
    <col min="14601" max="14602" width="20" customWidth="1"/>
    <col min="14603" max="14603" width="23.33203125" customWidth="1"/>
    <col min="14604" max="14604" width="25.33203125" customWidth="1"/>
    <col min="14605" max="14605" width="13.1640625" customWidth="1"/>
    <col min="14606" max="14606" width="19.5" customWidth="1"/>
    <col min="14607" max="14607" width="13.1640625" customWidth="1"/>
    <col min="14608" max="14608" width="20.5" customWidth="1"/>
    <col min="14609" max="14609" width="13.1640625" customWidth="1"/>
    <col min="14610" max="14610" width="17.5" customWidth="1"/>
    <col min="14611" max="14611" width="13.1640625" customWidth="1"/>
    <col min="14612" max="14612" width="19" customWidth="1"/>
    <col min="14613" max="14616" width="15.6640625" customWidth="1"/>
    <col min="14617" max="14617" width="22.6640625" customWidth="1"/>
    <col min="14618" max="14618" width="15.6640625" customWidth="1"/>
    <col min="14619" max="14619" width="23.5" customWidth="1"/>
    <col min="14620" max="14620" width="16.5" customWidth="1"/>
    <col min="14621" max="14621" width="21.6640625" customWidth="1"/>
    <col min="14622" max="14622" width="15.6640625" customWidth="1"/>
    <col min="14623" max="14625" width="16.5" customWidth="1"/>
    <col min="14626" max="14626" width="20.5" customWidth="1"/>
    <col min="14627" max="14627" width="16.5" customWidth="1"/>
    <col min="14628" max="14628" width="19.1640625" customWidth="1"/>
    <col min="14629" max="14630" width="21.33203125" customWidth="1"/>
    <col min="14631" max="14631" width="15.6640625" customWidth="1"/>
    <col min="14632" max="14633" width="21.33203125" customWidth="1"/>
    <col min="14634" max="14635" width="21.5" customWidth="1"/>
    <col min="14636" max="14636" width="19.6640625" customWidth="1"/>
    <col min="14637" max="14637" width="15.6640625" customWidth="1"/>
    <col min="14638" max="14639" width="19.6640625" customWidth="1"/>
    <col min="14640" max="14640" width="22.6640625" customWidth="1"/>
    <col min="14641" max="14642" width="15.6640625" customWidth="1"/>
    <col min="14643" max="14644" width="20.5" customWidth="1"/>
    <col min="14645" max="14645" width="18.6640625" customWidth="1"/>
    <col min="14646" max="14646" width="18" customWidth="1"/>
    <col min="14647" max="14647" width="14.33203125" customWidth="1"/>
    <col min="14853" max="14853" width="4.5" bestFit="1" customWidth="1"/>
    <col min="14854" max="14854" width="20.33203125" customWidth="1"/>
    <col min="14855" max="14855" width="15.33203125" customWidth="1"/>
    <col min="14856" max="14856" width="18.1640625" customWidth="1"/>
    <col min="14857" max="14858" width="20" customWidth="1"/>
    <col min="14859" max="14859" width="23.33203125" customWidth="1"/>
    <col min="14860" max="14860" width="25.33203125" customWidth="1"/>
    <col min="14861" max="14861" width="13.1640625" customWidth="1"/>
    <col min="14862" max="14862" width="19.5" customWidth="1"/>
    <col min="14863" max="14863" width="13.1640625" customWidth="1"/>
    <col min="14864" max="14864" width="20.5" customWidth="1"/>
    <col min="14865" max="14865" width="13.1640625" customWidth="1"/>
    <col min="14866" max="14866" width="17.5" customWidth="1"/>
    <col min="14867" max="14867" width="13.1640625" customWidth="1"/>
    <col min="14868" max="14868" width="19" customWidth="1"/>
    <col min="14869" max="14872" width="15.6640625" customWidth="1"/>
    <col min="14873" max="14873" width="22.6640625" customWidth="1"/>
    <col min="14874" max="14874" width="15.6640625" customWidth="1"/>
    <col min="14875" max="14875" width="23.5" customWidth="1"/>
    <col min="14876" max="14876" width="16.5" customWidth="1"/>
    <col min="14877" max="14877" width="21.6640625" customWidth="1"/>
    <col min="14878" max="14878" width="15.6640625" customWidth="1"/>
    <col min="14879" max="14881" width="16.5" customWidth="1"/>
    <col min="14882" max="14882" width="20.5" customWidth="1"/>
    <col min="14883" max="14883" width="16.5" customWidth="1"/>
    <col min="14884" max="14884" width="19.1640625" customWidth="1"/>
    <col min="14885" max="14886" width="21.33203125" customWidth="1"/>
    <col min="14887" max="14887" width="15.6640625" customWidth="1"/>
    <col min="14888" max="14889" width="21.33203125" customWidth="1"/>
    <col min="14890" max="14891" width="21.5" customWidth="1"/>
    <col min="14892" max="14892" width="19.6640625" customWidth="1"/>
    <col min="14893" max="14893" width="15.6640625" customWidth="1"/>
    <col min="14894" max="14895" width="19.6640625" customWidth="1"/>
    <col min="14896" max="14896" width="22.6640625" customWidth="1"/>
    <col min="14897" max="14898" width="15.6640625" customWidth="1"/>
    <col min="14899" max="14900" width="20.5" customWidth="1"/>
    <col min="14901" max="14901" width="18.6640625" customWidth="1"/>
    <col min="14902" max="14902" width="18" customWidth="1"/>
    <col min="14903" max="14903" width="14.33203125" customWidth="1"/>
    <col min="15109" max="15109" width="4.5" bestFit="1" customWidth="1"/>
    <col min="15110" max="15110" width="20.33203125" customWidth="1"/>
    <col min="15111" max="15111" width="15.33203125" customWidth="1"/>
    <col min="15112" max="15112" width="18.1640625" customWidth="1"/>
    <col min="15113" max="15114" width="20" customWidth="1"/>
    <col min="15115" max="15115" width="23.33203125" customWidth="1"/>
    <col min="15116" max="15116" width="25.33203125" customWidth="1"/>
    <col min="15117" max="15117" width="13.1640625" customWidth="1"/>
    <col min="15118" max="15118" width="19.5" customWidth="1"/>
    <col min="15119" max="15119" width="13.1640625" customWidth="1"/>
    <col min="15120" max="15120" width="20.5" customWidth="1"/>
    <col min="15121" max="15121" width="13.1640625" customWidth="1"/>
    <col min="15122" max="15122" width="17.5" customWidth="1"/>
    <col min="15123" max="15123" width="13.1640625" customWidth="1"/>
    <col min="15124" max="15124" width="19" customWidth="1"/>
    <col min="15125" max="15128" width="15.6640625" customWidth="1"/>
    <col min="15129" max="15129" width="22.6640625" customWidth="1"/>
    <col min="15130" max="15130" width="15.6640625" customWidth="1"/>
    <col min="15131" max="15131" width="23.5" customWidth="1"/>
    <col min="15132" max="15132" width="16.5" customWidth="1"/>
    <col min="15133" max="15133" width="21.6640625" customWidth="1"/>
    <col min="15134" max="15134" width="15.6640625" customWidth="1"/>
    <col min="15135" max="15137" width="16.5" customWidth="1"/>
    <col min="15138" max="15138" width="20.5" customWidth="1"/>
    <col min="15139" max="15139" width="16.5" customWidth="1"/>
    <col min="15140" max="15140" width="19.1640625" customWidth="1"/>
    <col min="15141" max="15142" width="21.33203125" customWidth="1"/>
    <col min="15143" max="15143" width="15.6640625" customWidth="1"/>
    <col min="15144" max="15145" width="21.33203125" customWidth="1"/>
    <col min="15146" max="15147" width="21.5" customWidth="1"/>
    <col min="15148" max="15148" width="19.6640625" customWidth="1"/>
    <col min="15149" max="15149" width="15.6640625" customWidth="1"/>
    <col min="15150" max="15151" width="19.6640625" customWidth="1"/>
    <col min="15152" max="15152" width="22.6640625" customWidth="1"/>
    <col min="15153" max="15154" width="15.6640625" customWidth="1"/>
    <col min="15155" max="15156" width="20.5" customWidth="1"/>
    <col min="15157" max="15157" width="18.6640625" customWidth="1"/>
    <col min="15158" max="15158" width="18" customWidth="1"/>
    <col min="15159" max="15159" width="14.33203125" customWidth="1"/>
    <col min="15365" max="15365" width="4.5" bestFit="1" customWidth="1"/>
    <col min="15366" max="15366" width="20.33203125" customWidth="1"/>
    <col min="15367" max="15367" width="15.33203125" customWidth="1"/>
    <col min="15368" max="15368" width="18.1640625" customWidth="1"/>
    <col min="15369" max="15370" width="20" customWidth="1"/>
    <col min="15371" max="15371" width="23.33203125" customWidth="1"/>
    <col min="15372" max="15372" width="25.33203125" customWidth="1"/>
    <col min="15373" max="15373" width="13.1640625" customWidth="1"/>
    <col min="15374" max="15374" width="19.5" customWidth="1"/>
    <col min="15375" max="15375" width="13.1640625" customWidth="1"/>
    <col min="15376" max="15376" width="20.5" customWidth="1"/>
    <col min="15377" max="15377" width="13.1640625" customWidth="1"/>
    <col min="15378" max="15378" width="17.5" customWidth="1"/>
    <col min="15379" max="15379" width="13.1640625" customWidth="1"/>
    <col min="15380" max="15380" width="19" customWidth="1"/>
    <col min="15381" max="15384" width="15.6640625" customWidth="1"/>
    <col min="15385" max="15385" width="22.6640625" customWidth="1"/>
    <col min="15386" max="15386" width="15.6640625" customWidth="1"/>
    <col min="15387" max="15387" width="23.5" customWidth="1"/>
    <col min="15388" max="15388" width="16.5" customWidth="1"/>
    <col min="15389" max="15389" width="21.6640625" customWidth="1"/>
    <col min="15390" max="15390" width="15.6640625" customWidth="1"/>
    <col min="15391" max="15393" width="16.5" customWidth="1"/>
    <col min="15394" max="15394" width="20.5" customWidth="1"/>
    <col min="15395" max="15395" width="16.5" customWidth="1"/>
    <col min="15396" max="15396" width="19.1640625" customWidth="1"/>
    <col min="15397" max="15398" width="21.33203125" customWidth="1"/>
    <col min="15399" max="15399" width="15.6640625" customWidth="1"/>
    <col min="15400" max="15401" width="21.33203125" customWidth="1"/>
    <col min="15402" max="15403" width="21.5" customWidth="1"/>
    <col min="15404" max="15404" width="19.6640625" customWidth="1"/>
    <col min="15405" max="15405" width="15.6640625" customWidth="1"/>
    <col min="15406" max="15407" width="19.6640625" customWidth="1"/>
    <col min="15408" max="15408" width="22.6640625" customWidth="1"/>
    <col min="15409" max="15410" width="15.6640625" customWidth="1"/>
    <col min="15411" max="15412" width="20.5" customWidth="1"/>
    <col min="15413" max="15413" width="18.6640625" customWidth="1"/>
    <col min="15414" max="15414" width="18" customWidth="1"/>
    <col min="15415" max="15415" width="14.33203125" customWidth="1"/>
    <col min="15621" max="15621" width="4.5" bestFit="1" customWidth="1"/>
    <col min="15622" max="15622" width="20.33203125" customWidth="1"/>
    <col min="15623" max="15623" width="15.33203125" customWidth="1"/>
    <col min="15624" max="15624" width="18.1640625" customWidth="1"/>
    <col min="15625" max="15626" width="20" customWidth="1"/>
    <col min="15627" max="15627" width="23.33203125" customWidth="1"/>
    <col min="15628" max="15628" width="25.33203125" customWidth="1"/>
    <col min="15629" max="15629" width="13.1640625" customWidth="1"/>
    <col min="15630" max="15630" width="19.5" customWidth="1"/>
    <col min="15631" max="15631" width="13.1640625" customWidth="1"/>
    <col min="15632" max="15632" width="20.5" customWidth="1"/>
    <col min="15633" max="15633" width="13.1640625" customWidth="1"/>
    <col min="15634" max="15634" width="17.5" customWidth="1"/>
    <col min="15635" max="15635" width="13.1640625" customWidth="1"/>
    <col min="15636" max="15636" width="19" customWidth="1"/>
    <col min="15637" max="15640" width="15.6640625" customWidth="1"/>
    <col min="15641" max="15641" width="22.6640625" customWidth="1"/>
    <col min="15642" max="15642" width="15.6640625" customWidth="1"/>
    <col min="15643" max="15643" width="23.5" customWidth="1"/>
    <col min="15644" max="15644" width="16.5" customWidth="1"/>
    <col min="15645" max="15645" width="21.6640625" customWidth="1"/>
    <col min="15646" max="15646" width="15.6640625" customWidth="1"/>
    <col min="15647" max="15649" width="16.5" customWidth="1"/>
    <col min="15650" max="15650" width="20.5" customWidth="1"/>
    <col min="15651" max="15651" width="16.5" customWidth="1"/>
    <col min="15652" max="15652" width="19.1640625" customWidth="1"/>
    <col min="15653" max="15654" width="21.33203125" customWidth="1"/>
    <col min="15655" max="15655" width="15.6640625" customWidth="1"/>
    <col min="15656" max="15657" width="21.33203125" customWidth="1"/>
    <col min="15658" max="15659" width="21.5" customWidth="1"/>
    <col min="15660" max="15660" width="19.6640625" customWidth="1"/>
    <col min="15661" max="15661" width="15.6640625" customWidth="1"/>
    <col min="15662" max="15663" width="19.6640625" customWidth="1"/>
    <col min="15664" max="15664" width="22.6640625" customWidth="1"/>
    <col min="15665" max="15666" width="15.6640625" customWidth="1"/>
    <col min="15667" max="15668" width="20.5" customWidth="1"/>
    <col min="15669" max="15669" width="18.6640625" customWidth="1"/>
    <col min="15670" max="15670" width="18" customWidth="1"/>
    <col min="15671" max="15671" width="14.33203125" customWidth="1"/>
    <col min="15877" max="15877" width="4.5" bestFit="1" customWidth="1"/>
    <col min="15878" max="15878" width="20.33203125" customWidth="1"/>
    <col min="15879" max="15879" width="15.33203125" customWidth="1"/>
    <col min="15880" max="15880" width="18.1640625" customWidth="1"/>
    <col min="15881" max="15882" width="20" customWidth="1"/>
    <col min="15883" max="15883" width="23.33203125" customWidth="1"/>
    <col min="15884" max="15884" width="25.33203125" customWidth="1"/>
    <col min="15885" max="15885" width="13.1640625" customWidth="1"/>
    <col min="15886" max="15886" width="19.5" customWidth="1"/>
    <col min="15887" max="15887" width="13.1640625" customWidth="1"/>
    <col min="15888" max="15888" width="20.5" customWidth="1"/>
    <col min="15889" max="15889" width="13.1640625" customWidth="1"/>
    <col min="15890" max="15890" width="17.5" customWidth="1"/>
    <col min="15891" max="15891" width="13.1640625" customWidth="1"/>
    <col min="15892" max="15892" width="19" customWidth="1"/>
    <col min="15893" max="15896" width="15.6640625" customWidth="1"/>
    <col min="15897" max="15897" width="22.6640625" customWidth="1"/>
    <col min="15898" max="15898" width="15.6640625" customWidth="1"/>
    <col min="15899" max="15899" width="23.5" customWidth="1"/>
    <col min="15900" max="15900" width="16.5" customWidth="1"/>
    <col min="15901" max="15901" width="21.6640625" customWidth="1"/>
    <col min="15902" max="15902" width="15.6640625" customWidth="1"/>
    <col min="15903" max="15905" width="16.5" customWidth="1"/>
    <col min="15906" max="15906" width="20.5" customWidth="1"/>
    <col min="15907" max="15907" width="16.5" customWidth="1"/>
    <col min="15908" max="15908" width="19.1640625" customWidth="1"/>
    <col min="15909" max="15910" width="21.33203125" customWidth="1"/>
    <col min="15911" max="15911" width="15.6640625" customWidth="1"/>
    <col min="15912" max="15913" width="21.33203125" customWidth="1"/>
    <col min="15914" max="15915" width="21.5" customWidth="1"/>
    <col min="15916" max="15916" width="19.6640625" customWidth="1"/>
    <col min="15917" max="15917" width="15.6640625" customWidth="1"/>
    <col min="15918" max="15919" width="19.6640625" customWidth="1"/>
    <col min="15920" max="15920" width="22.6640625" customWidth="1"/>
    <col min="15921" max="15922" width="15.6640625" customWidth="1"/>
    <col min="15923" max="15924" width="20.5" customWidth="1"/>
    <col min="15925" max="15925" width="18.6640625" customWidth="1"/>
    <col min="15926" max="15926" width="18" customWidth="1"/>
    <col min="15927" max="15927" width="14.33203125" customWidth="1"/>
    <col min="16133" max="16133" width="4.5" bestFit="1" customWidth="1"/>
    <col min="16134" max="16134" width="20.33203125" customWidth="1"/>
    <col min="16135" max="16135" width="15.33203125" customWidth="1"/>
    <col min="16136" max="16136" width="18.1640625" customWidth="1"/>
    <col min="16137" max="16138" width="20" customWidth="1"/>
    <col min="16139" max="16139" width="23.33203125" customWidth="1"/>
    <col min="16140" max="16140" width="25.33203125" customWidth="1"/>
    <col min="16141" max="16141" width="13.1640625" customWidth="1"/>
    <col min="16142" max="16142" width="19.5" customWidth="1"/>
    <col min="16143" max="16143" width="13.1640625" customWidth="1"/>
    <col min="16144" max="16144" width="20.5" customWidth="1"/>
    <col min="16145" max="16145" width="13.1640625" customWidth="1"/>
    <col min="16146" max="16146" width="17.5" customWidth="1"/>
    <col min="16147" max="16147" width="13.1640625" customWidth="1"/>
    <col min="16148" max="16148" width="19" customWidth="1"/>
    <col min="16149" max="16152" width="15.6640625" customWidth="1"/>
    <col min="16153" max="16153" width="22.6640625" customWidth="1"/>
    <col min="16154" max="16154" width="15.6640625" customWidth="1"/>
    <col min="16155" max="16155" width="23.5" customWidth="1"/>
    <col min="16156" max="16156" width="16.5" customWidth="1"/>
    <col min="16157" max="16157" width="21.6640625" customWidth="1"/>
    <col min="16158" max="16158" width="15.6640625" customWidth="1"/>
    <col min="16159" max="16161" width="16.5" customWidth="1"/>
    <col min="16162" max="16162" width="20.5" customWidth="1"/>
    <col min="16163" max="16163" width="16.5" customWidth="1"/>
    <col min="16164" max="16164" width="19.1640625" customWidth="1"/>
    <col min="16165" max="16166" width="21.33203125" customWidth="1"/>
    <col min="16167" max="16167" width="15.6640625" customWidth="1"/>
    <col min="16168" max="16169" width="21.33203125" customWidth="1"/>
    <col min="16170" max="16171" width="21.5" customWidth="1"/>
    <col min="16172" max="16172" width="19.6640625" customWidth="1"/>
    <col min="16173" max="16173" width="15.6640625" customWidth="1"/>
    <col min="16174" max="16175" width="19.6640625" customWidth="1"/>
    <col min="16176" max="16176" width="22.6640625" customWidth="1"/>
    <col min="16177" max="16178" width="15.6640625" customWidth="1"/>
    <col min="16179" max="16180" width="20.5" customWidth="1"/>
    <col min="16181" max="16181" width="18.6640625" customWidth="1"/>
    <col min="16182" max="16182" width="18" customWidth="1"/>
    <col min="16183" max="16183" width="14.33203125" customWidth="1"/>
  </cols>
  <sheetData>
    <row r="1" spans="1:59" x14ac:dyDescent="0.2">
      <c r="A1" s="1"/>
      <c r="B1" s="2" t="s">
        <v>0</v>
      </c>
      <c r="C1" s="3"/>
      <c r="D1" s="4"/>
      <c r="E1" s="5" t="s">
        <v>1</v>
      </c>
      <c r="F1" s="3"/>
      <c r="G1" s="6" t="s">
        <v>2</v>
      </c>
      <c r="H1" s="7"/>
      <c r="I1" s="7"/>
      <c r="J1" s="7"/>
      <c r="K1" s="7"/>
      <c r="L1" s="7"/>
      <c r="M1" s="7"/>
      <c r="N1" s="7"/>
      <c r="O1" s="8"/>
      <c r="P1" s="9" t="s">
        <v>3</v>
      </c>
      <c r="Q1" s="10"/>
      <c r="R1" s="10"/>
      <c r="S1" s="10"/>
      <c r="T1" s="10"/>
      <c r="U1" s="10"/>
      <c r="V1" s="10"/>
      <c r="W1" s="10"/>
      <c r="X1" s="11"/>
      <c r="Y1" s="12" t="s">
        <v>4</v>
      </c>
      <c r="Z1" s="13"/>
      <c r="AA1" s="13"/>
      <c r="AB1" s="13"/>
      <c r="AC1" s="13"/>
      <c r="AD1" s="13"/>
      <c r="AE1" s="13"/>
      <c r="AF1" s="13"/>
      <c r="AG1" s="14"/>
      <c r="AH1" s="15" t="s">
        <v>5</v>
      </c>
      <c r="AI1" s="16"/>
      <c r="AJ1" s="16"/>
      <c r="AK1" s="16"/>
      <c r="AL1" s="16"/>
      <c r="AM1" s="16"/>
      <c r="AN1" s="16"/>
      <c r="AO1" s="16"/>
      <c r="AP1" s="16"/>
      <c r="AQ1" s="17"/>
      <c r="AR1" s="18" t="s">
        <v>6</v>
      </c>
      <c r="AS1" s="19"/>
      <c r="AT1" s="19"/>
      <c r="AU1" s="19"/>
      <c r="AV1" s="19"/>
      <c r="AW1" s="19"/>
      <c r="AX1" s="19"/>
      <c r="AY1" s="19"/>
      <c r="AZ1" s="19"/>
      <c r="BA1" s="19"/>
      <c r="BB1" s="19"/>
      <c r="BC1" s="19"/>
      <c r="BD1" s="20"/>
      <c r="BE1" s="21"/>
      <c r="BF1" s="5" t="s">
        <v>7</v>
      </c>
      <c r="BG1" s="22"/>
    </row>
    <row r="2" spans="1:59" ht="56" customHeight="1" x14ac:dyDescent="0.2">
      <c r="A2" s="23" t="s">
        <v>8</v>
      </c>
      <c r="B2" s="23" t="s">
        <v>9</v>
      </c>
      <c r="C2" s="23" t="s">
        <v>10</v>
      </c>
      <c r="D2" s="23" t="s">
        <v>11</v>
      </c>
      <c r="E2" s="24" t="s">
        <v>12</v>
      </c>
      <c r="F2" s="24" t="s">
        <v>13</v>
      </c>
      <c r="G2" s="23" t="s">
        <v>14</v>
      </c>
      <c r="H2" s="23" t="s">
        <v>15</v>
      </c>
      <c r="I2" s="23" t="s">
        <v>16</v>
      </c>
      <c r="J2" s="23" t="s">
        <v>17</v>
      </c>
      <c r="K2" s="23" t="s">
        <v>18</v>
      </c>
      <c r="L2" s="23" t="s">
        <v>19</v>
      </c>
      <c r="M2" s="23" t="s">
        <v>20</v>
      </c>
      <c r="N2" s="23" t="s">
        <v>21</v>
      </c>
      <c r="O2" s="23" t="s">
        <v>22</v>
      </c>
      <c r="P2" s="23" t="s">
        <v>14</v>
      </c>
      <c r="Q2" s="23" t="s">
        <v>15</v>
      </c>
      <c r="R2" s="23" t="s">
        <v>16</v>
      </c>
      <c r="S2" s="23" t="s">
        <v>17</v>
      </c>
      <c r="T2" s="23" t="s">
        <v>18</v>
      </c>
      <c r="U2" s="23" t="s">
        <v>19</v>
      </c>
      <c r="V2" s="23" t="s">
        <v>20</v>
      </c>
      <c r="W2" s="23" t="s">
        <v>21</v>
      </c>
      <c r="X2" s="23" t="s">
        <v>22</v>
      </c>
      <c r="Y2" s="23" t="s">
        <v>14</v>
      </c>
      <c r="Z2" s="23" t="s">
        <v>15</v>
      </c>
      <c r="AA2" s="23" t="s">
        <v>16</v>
      </c>
      <c r="AB2" s="23" t="s">
        <v>17</v>
      </c>
      <c r="AC2" s="23" t="s">
        <v>18</v>
      </c>
      <c r="AD2" s="23" t="s">
        <v>19</v>
      </c>
      <c r="AE2" s="23" t="s">
        <v>20</v>
      </c>
      <c r="AF2" s="23" t="s">
        <v>21</v>
      </c>
      <c r="AG2" s="23" t="s">
        <v>22</v>
      </c>
      <c r="AH2" s="23" t="s">
        <v>23</v>
      </c>
      <c r="AI2" s="23" t="s">
        <v>24</v>
      </c>
      <c r="AJ2" s="23" t="s">
        <v>25</v>
      </c>
      <c r="AK2" s="23" t="s">
        <v>26</v>
      </c>
      <c r="AL2" s="23" t="s">
        <v>27</v>
      </c>
      <c r="AM2" s="23" t="s">
        <v>28</v>
      </c>
      <c r="AN2" s="23" t="s">
        <v>29</v>
      </c>
      <c r="AO2" s="23" t="s">
        <v>30</v>
      </c>
      <c r="AP2" s="23" t="s">
        <v>31</v>
      </c>
      <c r="AQ2" s="23" t="s">
        <v>22</v>
      </c>
      <c r="AR2" s="23" t="s">
        <v>32</v>
      </c>
      <c r="AS2" s="23" t="s">
        <v>33</v>
      </c>
      <c r="AT2" s="25" t="s">
        <v>34</v>
      </c>
      <c r="AU2" s="24" t="s">
        <v>35</v>
      </c>
      <c r="AV2" s="25" t="s">
        <v>36</v>
      </c>
      <c r="AW2" s="24" t="s">
        <v>37</v>
      </c>
      <c r="AX2" s="23" t="s">
        <v>38</v>
      </c>
      <c r="AY2" s="23" t="s">
        <v>39</v>
      </c>
      <c r="AZ2" s="23" t="s">
        <v>40</v>
      </c>
      <c r="BA2" s="23" t="s">
        <v>41</v>
      </c>
      <c r="BB2" s="23" t="s">
        <v>30</v>
      </c>
      <c r="BC2" s="23" t="s">
        <v>42</v>
      </c>
      <c r="BD2" s="23" t="s">
        <v>22</v>
      </c>
      <c r="BE2" s="26" t="s">
        <v>43</v>
      </c>
      <c r="BF2" s="23" t="s">
        <v>44</v>
      </c>
      <c r="BG2" s="23" t="s">
        <v>45</v>
      </c>
    </row>
    <row r="3" spans="1:59" s="36" customFormat="1" ht="56" customHeight="1" x14ac:dyDescent="0.2">
      <c r="A3" s="27"/>
      <c r="B3" s="28"/>
      <c r="C3" s="28"/>
      <c r="D3" s="23"/>
      <c r="E3" s="27"/>
      <c r="F3" s="27"/>
      <c r="G3" s="29"/>
      <c r="H3" s="30"/>
      <c r="I3" s="29"/>
      <c r="J3" s="30"/>
      <c r="K3" s="29"/>
      <c r="L3" s="30"/>
      <c r="M3" s="29"/>
      <c r="N3" s="30"/>
      <c r="O3" s="31">
        <f t="shared" ref="O3:O8" si="0">SUM(G3,I3,K3,M3)</f>
        <v>0</v>
      </c>
      <c r="P3" s="29"/>
      <c r="Q3" s="27"/>
      <c r="R3" s="29"/>
      <c r="S3" s="27"/>
      <c r="T3" s="29"/>
      <c r="U3" s="27"/>
      <c r="V3" s="29"/>
      <c r="W3" s="27"/>
      <c r="X3" s="31">
        <f t="shared" ref="X3:X8" si="1">SUM(P3,R3,T3,V3)</f>
        <v>0</v>
      </c>
      <c r="Y3" s="29"/>
      <c r="Z3" s="27"/>
      <c r="AA3" s="29"/>
      <c r="AB3" s="27"/>
      <c r="AC3" s="29"/>
      <c r="AD3" s="27"/>
      <c r="AE3" s="29"/>
      <c r="AF3" s="27"/>
      <c r="AG3" s="31">
        <f t="shared" ref="AG3:AG8" si="2">SUM(Y3,AA3,AC3,AE3)</f>
        <v>0</v>
      </c>
      <c r="AH3" s="29"/>
      <c r="AI3" s="29"/>
      <c r="AJ3" s="29"/>
      <c r="AK3" s="29"/>
      <c r="AL3" s="29"/>
      <c r="AM3" s="29"/>
      <c r="AN3" s="27"/>
      <c r="AO3" s="29">
        <v>0</v>
      </c>
      <c r="AP3" s="31"/>
      <c r="AQ3" s="31">
        <f>SUM(AO3,AL3,AJ3,AH3)</f>
        <v>0</v>
      </c>
      <c r="AR3" s="31"/>
      <c r="AS3" s="32" t="s">
        <v>162</v>
      </c>
      <c r="AT3" s="33"/>
      <c r="AU3" s="34"/>
      <c r="AV3" s="28"/>
      <c r="AW3" s="28"/>
      <c r="AX3" s="29"/>
      <c r="AY3" s="29"/>
      <c r="AZ3" s="29"/>
      <c r="BA3" s="29"/>
      <c r="BB3" s="29"/>
      <c r="BC3" s="29"/>
      <c r="BD3" s="31">
        <f>SUM(BB3,AX3,AZ3,AR3)</f>
        <v>0</v>
      </c>
      <c r="BE3" s="35">
        <f t="shared" ref="BE3:BE8" si="3">SUM(BD3,AQ3,AG3,X3,O3)</f>
        <v>0</v>
      </c>
      <c r="BF3" s="29"/>
      <c r="BG3" s="29"/>
    </row>
    <row r="4" spans="1:59" s="36" customFormat="1" ht="56" customHeight="1" x14ac:dyDescent="0.2">
      <c r="A4" s="27"/>
      <c r="B4" s="28"/>
      <c r="C4" s="28"/>
      <c r="D4" s="23"/>
      <c r="E4" s="27"/>
      <c r="F4" s="27"/>
      <c r="G4" s="29"/>
      <c r="H4" s="30"/>
      <c r="I4" s="29"/>
      <c r="J4" s="30"/>
      <c r="K4" s="29"/>
      <c r="L4" s="30"/>
      <c r="M4" s="29"/>
      <c r="N4" s="30"/>
      <c r="O4" s="31">
        <f t="shared" si="0"/>
        <v>0</v>
      </c>
      <c r="P4" s="29"/>
      <c r="Q4" s="27"/>
      <c r="R4" s="29"/>
      <c r="S4" s="27"/>
      <c r="T4" s="29"/>
      <c r="U4" s="27"/>
      <c r="V4" s="29"/>
      <c r="W4" s="27"/>
      <c r="X4" s="31">
        <f t="shared" si="1"/>
        <v>0</v>
      </c>
      <c r="Y4" s="29"/>
      <c r="Z4" s="27"/>
      <c r="AA4" s="29"/>
      <c r="AB4" s="27"/>
      <c r="AC4" s="29"/>
      <c r="AD4" s="27"/>
      <c r="AE4" s="29"/>
      <c r="AF4" s="27"/>
      <c r="AG4" s="31">
        <f t="shared" si="2"/>
        <v>0</v>
      </c>
      <c r="AH4" s="29"/>
      <c r="AI4" s="29"/>
      <c r="AJ4" s="29"/>
      <c r="AK4" s="29"/>
      <c r="AL4" s="29"/>
      <c r="AM4" s="29"/>
      <c r="AN4" s="27"/>
      <c r="AO4" s="29">
        <v>0</v>
      </c>
      <c r="AP4" s="31"/>
      <c r="AQ4" s="31">
        <f t="shared" ref="AQ4:AQ8" si="4">SUM(AO4,AL4,AJ4,AH4)</f>
        <v>0</v>
      </c>
      <c r="AR4" s="31"/>
      <c r="AS4" s="32" t="s">
        <v>162</v>
      </c>
      <c r="AT4" s="33"/>
      <c r="AU4" s="34"/>
      <c r="AV4" s="28"/>
      <c r="AW4" s="28"/>
      <c r="AX4" s="29"/>
      <c r="AY4" s="29"/>
      <c r="AZ4" s="29"/>
      <c r="BA4" s="29"/>
      <c r="BB4" s="29"/>
      <c r="BC4" s="29"/>
      <c r="BD4" s="31">
        <f t="shared" ref="BD4:BD8" si="5">SUM(BB4,AX4,AZ4,AR4)</f>
        <v>0</v>
      </c>
      <c r="BE4" s="35">
        <f>SUM(BD4,AQ4,AG4,X4,O4)</f>
        <v>0</v>
      </c>
      <c r="BF4" s="29"/>
      <c r="BG4" s="29"/>
    </row>
    <row r="5" spans="1:59" s="36" customFormat="1" ht="56" customHeight="1" x14ac:dyDescent="0.2">
      <c r="A5" s="37"/>
      <c r="B5" s="37"/>
      <c r="C5" s="37"/>
      <c r="D5" s="23"/>
      <c r="E5" s="27"/>
      <c r="F5" s="27"/>
      <c r="G5" s="29"/>
      <c r="H5" s="30"/>
      <c r="I5" s="29"/>
      <c r="J5" s="30"/>
      <c r="K5" s="29"/>
      <c r="L5" s="30"/>
      <c r="M5" s="29"/>
      <c r="N5" s="30"/>
      <c r="O5" s="31">
        <f t="shared" si="0"/>
        <v>0</v>
      </c>
      <c r="P5" s="29"/>
      <c r="Q5" s="27"/>
      <c r="R5" s="29"/>
      <c r="S5" s="27"/>
      <c r="T5" s="29"/>
      <c r="U5" s="27"/>
      <c r="V5" s="29"/>
      <c r="W5" s="27"/>
      <c r="X5" s="31">
        <f t="shared" si="1"/>
        <v>0</v>
      </c>
      <c r="Y5" s="29"/>
      <c r="Z5" s="27"/>
      <c r="AA5" s="29"/>
      <c r="AB5" s="27"/>
      <c r="AC5" s="29"/>
      <c r="AD5" s="27"/>
      <c r="AE5" s="29"/>
      <c r="AF5" s="27"/>
      <c r="AG5" s="31">
        <f t="shared" si="2"/>
        <v>0</v>
      </c>
      <c r="AH5" s="29"/>
      <c r="AI5" s="29"/>
      <c r="AJ5" s="29"/>
      <c r="AK5" s="29"/>
      <c r="AL5" s="29"/>
      <c r="AM5" s="29"/>
      <c r="AN5" s="27"/>
      <c r="AO5" s="29">
        <v>0</v>
      </c>
      <c r="AP5" s="31"/>
      <c r="AQ5" s="31">
        <f t="shared" si="4"/>
        <v>0</v>
      </c>
      <c r="AR5" s="31"/>
      <c r="AS5" s="32" t="s">
        <v>162</v>
      </c>
      <c r="AT5" s="33"/>
      <c r="AU5" s="34"/>
      <c r="AV5" s="28"/>
      <c r="AW5" s="28"/>
      <c r="AX5" s="29"/>
      <c r="AY5" s="29"/>
      <c r="AZ5" s="29"/>
      <c r="BA5" s="29"/>
      <c r="BB5" s="29"/>
      <c r="BC5" s="29"/>
      <c r="BD5" s="31">
        <f t="shared" si="5"/>
        <v>0</v>
      </c>
      <c r="BE5" s="35">
        <f t="shared" si="3"/>
        <v>0</v>
      </c>
      <c r="BF5" s="29"/>
      <c r="BG5" s="29"/>
    </row>
    <row r="6" spans="1:59" s="36" customFormat="1" ht="56" customHeight="1" x14ac:dyDescent="0.2">
      <c r="A6" s="27"/>
      <c r="B6" s="37"/>
      <c r="C6" s="28"/>
      <c r="D6" s="23"/>
      <c r="E6" s="27"/>
      <c r="F6" s="27"/>
      <c r="G6" s="29"/>
      <c r="H6" s="30"/>
      <c r="I6" s="29"/>
      <c r="J6" s="30"/>
      <c r="K6" s="29"/>
      <c r="L6" s="30"/>
      <c r="M6" s="29"/>
      <c r="N6" s="30"/>
      <c r="O6" s="31">
        <f t="shared" si="0"/>
        <v>0</v>
      </c>
      <c r="P6" s="31"/>
      <c r="Q6" s="32"/>
      <c r="R6" s="31"/>
      <c r="S6" s="32"/>
      <c r="T6" s="31"/>
      <c r="U6" s="38"/>
      <c r="V6" s="39"/>
      <c r="W6" s="38"/>
      <c r="X6" s="31">
        <f t="shared" si="1"/>
        <v>0</v>
      </c>
      <c r="Y6" s="40"/>
      <c r="Z6" s="32"/>
      <c r="AA6" s="31"/>
      <c r="AB6" s="32"/>
      <c r="AC6" s="31"/>
      <c r="AD6" s="38"/>
      <c r="AE6" s="31"/>
      <c r="AF6" s="38"/>
      <c r="AG6" s="31">
        <f t="shared" si="2"/>
        <v>0</v>
      </c>
      <c r="AH6" s="31"/>
      <c r="AI6" s="31"/>
      <c r="AJ6" s="31"/>
      <c r="AK6" s="31"/>
      <c r="AL6" s="31"/>
      <c r="AM6" s="31"/>
      <c r="AN6" s="27"/>
      <c r="AO6" s="29">
        <v>0</v>
      </c>
      <c r="AP6" s="31"/>
      <c r="AQ6" s="31">
        <f t="shared" si="4"/>
        <v>0</v>
      </c>
      <c r="AR6" s="31"/>
      <c r="AS6" s="32" t="s">
        <v>162</v>
      </c>
      <c r="AT6" s="41"/>
      <c r="AU6" s="34"/>
      <c r="AV6" s="28"/>
      <c r="AW6" s="28"/>
      <c r="AX6" s="31"/>
      <c r="AY6" s="32"/>
      <c r="AZ6" s="31"/>
      <c r="BA6" s="31"/>
      <c r="BB6" s="31"/>
      <c r="BC6" s="31"/>
      <c r="BD6" s="31">
        <f t="shared" si="5"/>
        <v>0</v>
      </c>
      <c r="BE6" s="35">
        <f t="shared" si="3"/>
        <v>0</v>
      </c>
      <c r="BF6" s="31"/>
      <c r="BG6" s="32"/>
    </row>
    <row r="7" spans="1:59" s="36" customFormat="1" ht="56" customHeight="1" x14ac:dyDescent="0.2">
      <c r="A7" s="42"/>
      <c r="B7" s="43"/>
      <c r="C7" s="43"/>
      <c r="D7" s="23"/>
      <c r="E7" s="27"/>
      <c r="F7" s="27"/>
      <c r="G7" s="31"/>
      <c r="H7" s="32"/>
      <c r="I7" s="31"/>
      <c r="J7" s="32"/>
      <c r="K7" s="40"/>
      <c r="L7" s="32"/>
      <c r="M7" s="40"/>
      <c r="N7" s="32"/>
      <c r="O7" s="31">
        <f t="shared" si="0"/>
        <v>0</v>
      </c>
      <c r="P7" s="31"/>
      <c r="Q7" s="32"/>
      <c r="R7" s="31"/>
      <c r="S7" s="32"/>
      <c r="T7" s="31"/>
      <c r="U7" s="38"/>
      <c r="V7" s="31"/>
      <c r="W7" s="38"/>
      <c r="X7" s="31">
        <f t="shared" si="1"/>
        <v>0</v>
      </c>
      <c r="Y7" s="40"/>
      <c r="Z7" s="32"/>
      <c r="AA7" s="31"/>
      <c r="AB7" s="32"/>
      <c r="AC7" s="31"/>
      <c r="AD7" s="38"/>
      <c r="AE7" s="31"/>
      <c r="AF7" s="38"/>
      <c r="AG7" s="31">
        <f t="shared" si="2"/>
        <v>0</v>
      </c>
      <c r="AH7" s="31"/>
      <c r="AI7" s="32"/>
      <c r="AJ7" s="31"/>
      <c r="AK7" s="31"/>
      <c r="AL7" s="31"/>
      <c r="AM7" s="31"/>
      <c r="AN7" s="27"/>
      <c r="AO7" s="31">
        <v>0</v>
      </c>
      <c r="AP7" s="31"/>
      <c r="AQ7" s="31">
        <f t="shared" si="4"/>
        <v>0</v>
      </c>
      <c r="AR7" s="31"/>
      <c r="AS7" s="32" t="s">
        <v>162</v>
      </c>
      <c r="AT7" s="41"/>
      <c r="AU7" s="34"/>
      <c r="AV7" s="28"/>
      <c r="AW7" s="28"/>
      <c r="AX7" s="31"/>
      <c r="AY7" s="32"/>
      <c r="AZ7" s="31"/>
      <c r="BA7" s="31"/>
      <c r="BB7" s="29"/>
      <c r="BC7" s="29"/>
      <c r="BD7" s="31">
        <f t="shared" si="5"/>
        <v>0</v>
      </c>
      <c r="BE7" s="35">
        <f t="shared" si="3"/>
        <v>0</v>
      </c>
      <c r="BF7" s="31"/>
      <c r="BG7" s="32"/>
    </row>
    <row r="8" spans="1:59" s="36" customFormat="1" ht="56" customHeight="1" x14ac:dyDescent="0.2">
      <c r="A8" s="42"/>
      <c r="B8" s="43"/>
      <c r="C8" s="43"/>
      <c r="D8" s="23"/>
      <c r="E8" s="32"/>
      <c r="F8" s="32"/>
      <c r="G8" s="31"/>
      <c r="H8" s="32"/>
      <c r="I8" s="31"/>
      <c r="J8" s="32"/>
      <c r="K8" s="40"/>
      <c r="L8" s="32"/>
      <c r="M8" s="40"/>
      <c r="N8" s="32"/>
      <c r="O8" s="31">
        <f t="shared" si="0"/>
        <v>0</v>
      </c>
      <c r="P8" s="31"/>
      <c r="Q8" s="32"/>
      <c r="R8" s="31"/>
      <c r="S8" s="32"/>
      <c r="T8" s="31"/>
      <c r="U8" s="32"/>
      <c r="V8" s="31"/>
      <c r="W8" s="32"/>
      <c r="X8" s="31">
        <f t="shared" si="1"/>
        <v>0</v>
      </c>
      <c r="Y8" s="31"/>
      <c r="Z8" s="32"/>
      <c r="AA8" s="31"/>
      <c r="AB8" s="32"/>
      <c r="AC8" s="31"/>
      <c r="AD8" s="32"/>
      <c r="AE8" s="31"/>
      <c r="AF8" s="32"/>
      <c r="AG8" s="31">
        <f t="shared" si="2"/>
        <v>0</v>
      </c>
      <c r="AH8" s="31"/>
      <c r="AI8" s="32"/>
      <c r="AJ8" s="31"/>
      <c r="AK8" s="31"/>
      <c r="AL8" s="31"/>
      <c r="AM8" s="31"/>
      <c r="AN8" s="27"/>
      <c r="AO8" s="31">
        <v>0</v>
      </c>
      <c r="AP8" s="31"/>
      <c r="AQ8" s="31">
        <f t="shared" si="4"/>
        <v>0</v>
      </c>
      <c r="AR8" s="31"/>
      <c r="AS8" s="32" t="s">
        <v>162</v>
      </c>
      <c r="AT8" s="41"/>
      <c r="AU8" s="34"/>
      <c r="AV8" s="28"/>
      <c r="AW8" s="28"/>
      <c r="AX8" s="31"/>
      <c r="AY8" s="32"/>
      <c r="AZ8" s="31"/>
      <c r="BA8" s="31"/>
      <c r="BB8" s="29"/>
      <c r="BC8" s="29"/>
      <c r="BD8" s="31">
        <f t="shared" si="5"/>
        <v>0</v>
      </c>
      <c r="BE8" s="35">
        <f t="shared" si="3"/>
        <v>0</v>
      </c>
      <c r="BF8" s="31"/>
      <c r="BG8" s="32"/>
    </row>
    <row r="9" spans="1:59" s="44" customFormat="1" x14ac:dyDescent="0.2">
      <c r="D9"/>
    </row>
    <row r="10" spans="1:59" s="44" customFormat="1" x14ac:dyDescent="0.2">
      <c r="D10"/>
    </row>
    <row r="11" spans="1:59" s="44" customFormat="1" x14ac:dyDescent="0.2">
      <c r="D11"/>
    </row>
    <row r="12" spans="1:59" s="44" customFormat="1" x14ac:dyDescent="0.2"/>
    <row r="13" spans="1:59" s="44" customFormat="1" x14ac:dyDescent="0.2">
      <c r="S13"/>
    </row>
    <row r="14" spans="1:59" s="44" customFormat="1" x14ac:dyDescent="0.2"/>
    <row r="15" spans="1:59" s="44" customFormat="1" x14ac:dyDescent="0.2"/>
    <row r="16" spans="1:59" s="44" customFormat="1" x14ac:dyDescent="0.2">
      <c r="E16" s="85" t="s">
        <v>155</v>
      </c>
      <c r="F16" s="85" t="s">
        <v>156</v>
      </c>
      <c r="G16" s="85" t="s">
        <v>157</v>
      </c>
      <c r="H16" s="85" t="s">
        <v>158</v>
      </c>
      <c r="I16" s="85" t="s">
        <v>159</v>
      </c>
      <c r="J16" s="85" t="s">
        <v>160</v>
      </c>
      <c r="K16" s="85" t="s">
        <v>161</v>
      </c>
      <c r="S16"/>
    </row>
    <row r="17" spans="4:11" s="44" customFormat="1" x14ac:dyDescent="0.2">
      <c r="D17" s="85">
        <f>D3</f>
        <v>0</v>
      </c>
      <c r="E17" s="44">
        <f>SUM(G3,P3,Y3)</f>
        <v>0</v>
      </c>
      <c r="F17" s="44">
        <f>SUM(I3,R3,AA3)</f>
        <v>0</v>
      </c>
      <c r="G17" s="44">
        <f>SUM(K3,T3,AC3)</f>
        <v>0</v>
      </c>
      <c r="H17" s="44">
        <f>SUM(M3,V3,AE3)</f>
        <v>0</v>
      </c>
      <c r="I17" s="44">
        <f>AQ3</f>
        <v>0</v>
      </c>
      <c r="J17" s="44">
        <f>BD3</f>
        <v>0</v>
      </c>
      <c r="K17" s="44">
        <f t="shared" ref="K17:K23" si="6">SUM(E17:J17)</f>
        <v>0</v>
      </c>
    </row>
    <row r="18" spans="4:11" s="44" customFormat="1" x14ac:dyDescent="0.2">
      <c r="D18" s="85">
        <f>D4</f>
        <v>0</v>
      </c>
      <c r="E18" s="44">
        <f>SUM(G4,P4,Y4)</f>
        <v>0</v>
      </c>
      <c r="F18" s="44">
        <f>SUM(I4,R4,AA4)</f>
        <v>0</v>
      </c>
      <c r="G18" s="44">
        <f>SUM(K4,T4,AC4)</f>
        <v>0</v>
      </c>
      <c r="H18" s="44">
        <f>SUM(M4,V4,AE4)</f>
        <v>0</v>
      </c>
      <c r="I18" s="44">
        <f>AQ4</f>
        <v>0</v>
      </c>
      <c r="J18" s="44">
        <f>BD4</f>
        <v>0</v>
      </c>
      <c r="K18" s="44">
        <f t="shared" si="6"/>
        <v>0</v>
      </c>
    </row>
    <row r="19" spans="4:11" s="44" customFormat="1" x14ac:dyDescent="0.2">
      <c r="D19" s="85">
        <f>D5</f>
        <v>0</v>
      </c>
      <c r="E19" s="44">
        <f>SUM(G5,P5,Y5)</f>
        <v>0</v>
      </c>
      <c r="F19" s="44">
        <f>SUM(I5,R5,AA5)</f>
        <v>0</v>
      </c>
      <c r="G19" s="44">
        <f>SUM(K5,T5,AC5)</f>
        <v>0</v>
      </c>
      <c r="H19" s="44">
        <f>SUM(M5,V5,AE5)</f>
        <v>0</v>
      </c>
      <c r="I19" s="44">
        <f>AQ5</f>
        <v>0</v>
      </c>
      <c r="J19" s="44">
        <f>BD5</f>
        <v>0</v>
      </c>
      <c r="K19" s="44">
        <f t="shared" si="6"/>
        <v>0</v>
      </c>
    </row>
    <row r="20" spans="4:11" s="44" customFormat="1" x14ac:dyDescent="0.2">
      <c r="D20" s="85">
        <f>D6</f>
        <v>0</v>
      </c>
      <c r="E20" s="44">
        <f>SUM(G6,P6,Y6)</f>
        <v>0</v>
      </c>
      <c r="F20" s="44">
        <f>SUM(I6,R6,AA6)</f>
        <v>0</v>
      </c>
      <c r="G20" s="44">
        <f>SUM(K6,T6,AC6)</f>
        <v>0</v>
      </c>
      <c r="H20" s="44">
        <f>SUM(M6,V6,AE6)</f>
        <v>0</v>
      </c>
      <c r="I20" s="44">
        <f>AQ6</f>
        <v>0</v>
      </c>
      <c r="J20" s="44">
        <f>BD6</f>
        <v>0</v>
      </c>
      <c r="K20" s="44">
        <f t="shared" si="6"/>
        <v>0</v>
      </c>
    </row>
    <row r="21" spans="4:11" s="44" customFormat="1" x14ac:dyDescent="0.2">
      <c r="D21" s="85">
        <f>D7</f>
        <v>0</v>
      </c>
      <c r="E21" s="44">
        <f>SUM(G7,P7,Y7)</f>
        <v>0</v>
      </c>
      <c r="F21" s="44">
        <f>SUM(I7,R7,AA7)</f>
        <v>0</v>
      </c>
      <c r="G21" s="44">
        <f>SUM(K7,T7,AC7)</f>
        <v>0</v>
      </c>
      <c r="H21" s="44">
        <f>SUM(M7,V7,AE7)</f>
        <v>0</v>
      </c>
      <c r="I21" s="44">
        <f>AQ7</f>
        <v>0</v>
      </c>
      <c r="J21" s="44">
        <f>BD7</f>
        <v>0</v>
      </c>
      <c r="K21" s="44">
        <f t="shared" si="6"/>
        <v>0</v>
      </c>
    </row>
    <row r="22" spans="4:11" s="44" customFormat="1" x14ac:dyDescent="0.2">
      <c r="D22" s="85">
        <f>D8</f>
        <v>0</v>
      </c>
      <c r="E22" s="44">
        <f>SUM(G8,P8,Y8)</f>
        <v>0</v>
      </c>
      <c r="F22" s="44">
        <f>SUM(I8,R8,AA8)</f>
        <v>0</v>
      </c>
      <c r="G22" s="44">
        <f>SUM(K8,T8,AC8)</f>
        <v>0</v>
      </c>
      <c r="H22" s="44">
        <f>SUM(M8,V8,AE8)</f>
        <v>0</v>
      </c>
      <c r="I22" s="44">
        <f>AQ8</f>
        <v>0</v>
      </c>
      <c r="J22" s="44">
        <f>BD8</f>
        <v>0</v>
      </c>
      <c r="K22" s="44">
        <f t="shared" si="6"/>
        <v>0</v>
      </c>
    </row>
    <row r="23" spans="4:11" s="44" customFormat="1" x14ac:dyDescent="0.2"/>
    <row r="24" spans="4:11" s="44" customFormat="1" x14ac:dyDescent="0.2"/>
    <row r="25" spans="4:11" s="44" customFormat="1" x14ac:dyDescent="0.2"/>
    <row r="26" spans="4:11" s="44" customFormat="1" x14ac:dyDescent="0.2"/>
    <row r="27" spans="4:11" s="44" customFormat="1" x14ac:dyDescent="0.2"/>
    <row r="28" spans="4:11" s="44" customFormat="1" x14ac:dyDescent="0.2"/>
    <row r="29" spans="4:11" s="44" customFormat="1" x14ac:dyDescent="0.2"/>
    <row r="30" spans="4:11" s="44" customFormat="1" x14ac:dyDescent="0.2"/>
    <row r="31" spans="4:11" s="44" customFormat="1" x14ac:dyDescent="0.2"/>
    <row r="32" spans="4:11" s="44" customFormat="1" x14ac:dyDescent="0.2"/>
    <row r="33" s="44" customFormat="1" x14ac:dyDescent="0.2"/>
    <row r="34" s="44" customFormat="1" x14ac:dyDescent="0.2"/>
    <row r="35" s="44" customFormat="1" x14ac:dyDescent="0.2"/>
    <row r="36" s="44" customFormat="1" x14ac:dyDescent="0.2"/>
    <row r="37" s="44" customFormat="1" x14ac:dyDescent="0.2"/>
    <row r="38" s="44" customFormat="1" x14ac:dyDescent="0.2"/>
    <row r="39" s="44" customFormat="1" x14ac:dyDescent="0.2"/>
    <row r="40" s="44" customFormat="1" x14ac:dyDescent="0.2"/>
    <row r="41" s="44" customFormat="1" x14ac:dyDescent="0.2"/>
    <row r="42" s="44" customFormat="1" x14ac:dyDescent="0.2"/>
    <row r="43" s="44" customFormat="1" x14ac:dyDescent="0.2"/>
    <row r="44" s="44" customFormat="1" x14ac:dyDescent="0.2"/>
    <row r="45" s="44" customFormat="1" x14ac:dyDescent="0.2"/>
    <row r="46" s="44" customFormat="1" x14ac:dyDescent="0.2"/>
    <row r="47" s="44" customFormat="1" x14ac:dyDescent="0.2"/>
    <row r="48"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row r="542" s="44" customFormat="1" x14ac:dyDescent="0.2"/>
    <row r="543" s="44" customFormat="1" x14ac:dyDescent="0.2"/>
    <row r="544" s="44" customFormat="1" x14ac:dyDescent="0.2"/>
    <row r="545" s="44" customFormat="1" x14ac:dyDescent="0.2"/>
    <row r="546" s="44" customFormat="1" x14ac:dyDescent="0.2"/>
    <row r="547" s="44" customFormat="1" x14ac:dyDescent="0.2"/>
    <row r="548" s="44" customFormat="1" x14ac:dyDescent="0.2"/>
    <row r="549" s="44" customFormat="1" x14ac:dyDescent="0.2"/>
    <row r="550" s="44" customFormat="1" x14ac:dyDescent="0.2"/>
    <row r="551" s="44" customFormat="1" x14ac:dyDescent="0.2"/>
  </sheetData>
  <sheetProtection selectLockedCells="1"/>
  <mergeCells count="8">
    <mergeCell ref="AR1:BD1"/>
    <mergeCell ref="BF1:BG1"/>
    <mergeCell ref="B1:C1"/>
    <mergeCell ref="E1:F1"/>
    <mergeCell ref="G1:O1"/>
    <mergeCell ref="P1:X1"/>
    <mergeCell ref="Y1:AG1"/>
    <mergeCell ref="AH1:AQ1"/>
  </mergeCells>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Edenred</vt:lpstr>
      <vt:lpstr>Clean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 Wee</dc:creator>
  <cp:lastModifiedBy>Esther Wee</cp:lastModifiedBy>
  <dcterms:created xsi:type="dcterms:W3CDTF">2024-05-21T07:45:46Z</dcterms:created>
  <dcterms:modified xsi:type="dcterms:W3CDTF">2024-05-21T07:59:14Z</dcterms:modified>
</cp:coreProperties>
</file>